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naraly mejia\AppData\Local\Microsoft\Windows\INetCache\Content.Outlook\8Y5A06VC\"/>
    </mc:Choice>
  </mc:AlternateContent>
  <bookViews>
    <workbookView xWindow="0" yWindow="0" windowWidth="7470" windowHeight="2760"/>
  </bookViews>
  <sheets>
    <sheet name="Dependencias MINPRE" sheetId="1" r:id="rId1"/>
    <sheet name="Dependencias Poder Ejecutivo" sheetId="2" r:id="rId2"/>
  </sheets>
  <externalReferences>
    <externalReference r:id="rId3"/>
  </externalReferenc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4" i="1" l="1"/>
  <c r="A13" i="1"/>
  <c r="B46" i="1"/>
  <c r="C45" i="1" l="1"/>
  <c r="A45" i="1"/>
  <c r="E77" i="1" l="1"/>
  <c r="E5" i="2" l="1"/>
  <c r="A43" i="1" l="1"/>
  <c r="A46" i="1" l="1"/>
  <c r="C46" i="1"/>
  <c r="D46" i="1"/>
  <c r="A42" i="1"/>
  <c r="B42" i="1"/>
  <c r="C42" i="1"/>
  <c r="D42" i="1"/>
  <c r="C43" i="1"/>
  <c r="D43" i="1"/>
  <c r="A44" i="1"/>
  <c r="B44" i="1"/>
  <c r="C44" i="1"/>
  <c r="D44" i="1"/>
  <c r="E18" i="1"/>
  <c r="E19" i="1"/>
  <c r="E20" i="1"/>
  <c r="E21" i="1"/>
  <c r="E22" i="1"/>
  <c r="E23" i="1"/>
  <c r="E25" i="1"/>
  <c r="E31" i="1"/>
  <c r="E32" i="1"/>
  <c r="E33" i="1"/>
  <c r="E34" i="1"/>
  <c r="E35" i="1"/>
  <c r="E36" i="1"/>
  <c r="A25" i="1"/>
  <c r="D23" i="1"/>
  <c r="A18" i="1"/>
  <c r="B18" i="1"/>
  <c r="C18" i="1"/>
  <c r="D18" i="1"/>
  <c r="A19" i="1"/>
  <c r="B19" i="1"/>
  <c r="C19" i="1"/>
  <c r="D19" i="1"/>
  <c r="A20" i="1"/>
  <c r="B20" i="1"/>
  <c r="C20" i="1"/>
  <c r="D20" i="1"/>
  <c r="A21" i="1"/>
  <c r="B21" i="1"/>
  <c r="C21" i="1"/>
  <c r="D21" i="1"/>
  <c r="A22" i="1"/>
  <c r="B22" i="1"/>
  <c r="C22" i="1"/>
  <c r="D22" i="1"/>
  <c r="A23" i="1"/>
  <c r="B23" i="1"/>
  <c r="B24" i="1"/>
  <c r="B25" i="1"/>
  <c r="C25" i="1"/>
  <c r="D25" i="1"/>
  <c r="B26" i="1"/>
  <c r="B27" i="1"/>
  <c r="B28" i="1"/>
  <c r="B29" i="1"/>
  <c r="B30" i="1"/>
  <c r="A31" i="1"/>
  <c r="B31" i="1"/>
  <c r="C31" i="1"/>
  <c r="D31" i="1"/>
  <c r="A32" i="1"/>
  <c r="B32" i="1"/>
  <c r="C32" i="1"/>
  <c r="D32" i="1"/>
  <c r="A33" i="1"/>
  <c r="B33" i="1"/>
  <c r="C33" i="1"/>
  <c r="D33" i="1"/>
  <c r="A34" i="1"/>
  <c r="B34" i="1"/>
  <c r="C34" i="1"/>
  <c r="D34" i="1"/>
  <c r="A35" i="1"/>
  <c r="B35" i="1"/>
  <c r="C35" i="1"/>
  <c r="D35" i="1"/>
  <c r="A36" i="1"/>
  <c r="B36" i="1"/>
  <c r="C36" i="1"/>
  <c r="D36" i="1"/>
  <c r="A37" i="1"/>
  <c r="B37" i="1"/>
  <c r="C37" i="1"/>
  <c r="D37" i="1"/>
  <c r="B45" i="1"/>
  <c r="D45" i="1"/>
  <c r="A8" i="1"/>
  <c r="B8" i="1"/>
  <c r="C8" i="1"/>
  <c r="D8" i="1"/>
  <c r="A10" i="1"/>
  <c r="A16" i="2" s="1"/>
  <c r="B10" i="1"/>
  <c r="B16" i="2" s="1"/>
  <c r="C10" i="1"/>
  <c r="C16" i="2" s="1"/>
  <c r="D10" i="1"/>
  <c r="A11" i="1"/>
  <c r="B11" i="1"/>
  <c r="C11" i="1"/>
  <c r="D11" i="1"/>
  <c r="A12" i="1"/>
  <c r="B12" i="1"/>
  <c r="C12" i="1"/>
  <c r="D12" i="1"/>
  <c r="B13" i="1"/>
  <c r="C13" i="1"/>
  <c r="D13" i="1"/>
  <c r="B14" i="1"/>
  <c r="C14" i="1"/>
  <c r="D14" i="1"/>
  <c r="A15" i="1"/>
  <c r="B15" i="1"/>
  <c r="C15" i="1"/>
  <c r="D15" i="1"/>
  <c r="A16" i="1"/>
  <c r="B16" i="1"/>
  <c r="C16" i="1"/>
  <c r="D16" i="1"/>
  <c r="B6" i="1"/>
  <c r="A6" i="1"/>
  <c r="C6" i="1"/>
  <c r="D6" i="1"/>
  <c r="A7" i="1"/>
  <c r="B7" i="1"/>
  <c r="C7" i="1"/>
  <c r="D7" i="1"/>
  <c r="B5" i="1"/>
  <c r="C5" i="1"/>
  <c r="D5" i="1"/>
</calcChain>
</file>

<file path=xl/sharedStrings.xml><?xml version="1.0" encoding="utf-8"?>
<sst xmlns="http://schemas.openxmlformats.org/spreadsheetml/2006/main" count="249" uniqueCount="199">
  <si>
    <t>Rol</t>
  </si>
  <si>
    <t>Direccion Ejecutiva</t>
  </si>
  <si>
    <t>Dirección Ejecutiva</t>
  </si>
  <si>
    <t>Gabinete Turístico, para la coordinacion de programas y acciones para el Desarrollo turístico de las provincias de la Región Enriquillo del país (Barahona, Bahoruco, Independencia y Pedernales)</t>
  </si>
  <si>
    <t>Decreto 212-15</t>
  </si>
  <si>
    <t>Preside la Comisión</t>
  </si>
  <si>
    <t>Dependencia</t>
  </si>
  <si>
    <t>Gabinetes de Politica Institucional, de Politica Economica, de Politica Social y de Politica Medioambiental y Desarrollo Fisico</t>
  </si>
  <si>
    <t>Decreto 1082-04</t>
  </si>
  <si>
    <t>Coordinador del gabinete</t>
  </si>
  <si>
    <t>Decreto 686-02</t>
  </si>
  <si>
    <t>preside la comisión</t>
  </si>
  <si>
    <t>Ciudad Juan Boch Norte</t>
  </si>
  <si>
    <t>Decreto 43-17</t>
  </si>
  <si>
    <t>Comisión designada por el Dec. 392-16, de dirigir el proceso de disolución y transferencia de titularidad del patrimonio de la Corporación Dominicana de Empresas Estatales. Ordena la suspensión inmediata de la Comisión de Reforma de la Empresa Pública (CREP) y de la Corporación Dominicana de Empresas Estatales (CORDE)</t>
  </si>
  <si>
    <t>decreto 16-17</t>
  </si>
  <si>
    <t>Mesa Interinstitucional de Seguimiento a las Propuestas del Segundo Congreso de la Industria Dominicana.</t>
  </si>
  <si>
    <t>Se crea la Mesa Interinstitucional de Seguimiento a las Propuestas del Segundo Congreso de la Industria Dominicana, con el objetivo de dar seguimiento y velar por el cumplimiento de las propuestas que fueron consensuadas en el marco de la celebración del Segundo Congreso de la Industria Dominicana.</t>
  </si>
  <si>
    <t>Decreto 72-14</t>
  </si>
  <si>
    <t>Preside la mesa</t>
  </si>
  <si>
    <t>Encargado del Proyecto</t>
  </si>
  <si>
    <t>REGLAMENTO QUE ESTABLECE EL SISTEMA DE VIDEO-VIGILANCIA Y EL CENTRO DE MONITOREO DE LA CIUDAD COLONIAL DE SANTO DOMINGO, DESTINO TURISTICO CULTURAL</t>
  </si>
  <si>
    <t>Tiene por finalidad crear el Centro de Monitoreo y establecer los compromisos interinstitucionales necesarios para garantizar su correcta implementación y respuesta del sistema de video-vigilancia para la Ciudad Colonial de Santo Domingo, en procura de garantizar la prevención de actos delictivos, la protección de residentes, visitantes y turistas y la custodia de bienes en espacios públicos, respetando los derechos y libertades de los ciudadanos.</t>
  </si>
  <si>
    <t>Decreto 274-13</t>
  </si>
  <si>
    <t xml:space="preserve"> Se suprime la Comisión Nacional de Titulación, creada mediante el Decreto No. 144-98, del 27 de abril del 1998, con el objeto de recomendar al Director del Instituto Agrario Dominicano (IAD), la titulación definitiva de las parcelas que cultivan los parceleros y parceleras de la reforma agraria que tengan cinco o más años cultivando su</t>
  </si>
  <si>
    <t>suprime la Comisión Nacional de Titulación, creada e integrada mediante el Dec. No. 144-98.</t>
  </si>
  <si>
    <t>Decreto 198-13</t>
  </si>
  <si>
    <t>Comisión Organizadora de los Actos de Juramentación Presidencial,</t>
  </si>
  <si>
    <t>Se crea una Comisión Organizadora de los Actos de Juramentación Presidencial, a ser celebrados el día 16 de agosto de 2016, integrada por el Ministro de la Presidencia, quien la presidirá; el Ministro Administrativo de la Presidencia y el Ministro de Relaciones Exteriores, y el Vicepresidente Ejecutivo de la Corporación Dominicana de Empresas Eléctricas Estatales.</t>
  </si>
  <si>
    <t>Decreto 171-16</t>
  </si>
  <si>
    <t>Comisión de Alto Nivel para Evaluar el Impacto del Proceso de Desgravación Arancelaria y de Apertura Comercial que implica el Tratado de Libre Comercio DR-CAFTA</t>
  </si>
  <si>
    <t>La Comisión de Alto Nivel queda conformada de la manera siguiente: el Ministro de la Presidencia, quien la coordinará, el Ministro de Industria y Comercio, el Ministro de Relaciones Exteriores, el Ministro de Agricultura, el Ministro de Trabajo y el Sr. Osmar Benítez, Presidente Ejecutivo de la Junta Agroempresarial Dominicana (JAD), miembros”.</t>
  </si>
  <si>
    <t>Decreto 267-16  Modifica el Artículo 2 del Decreto No. 260-16</t>
  </si>
  <si>
    <t>Coordina la comisión</t>
  </si>
  <si>
    <t>Se crea la Oficina Ejecutora del Proyecto Pequeiias Comunidades Inteligentes de la Republica Dominicana (LINCOS-RD), como una dependencia de la Secretaria de Estado de la Presidencia</t>
  </si>
  <si>
    <t>Oficina Ejecutora del Proyecto Pequeñas Comunidades Inteligentes de la Republica Dominicana</t>
  </si>
  <si>
    <t>Fideicomiso para el Desarrollo Turístico de Pedernales</t>
  </si>
  <si>
    <t>Se ordena la constitución de un Fideicomiso Público e Irrevocable, de Desarrollo Inmobiliario de Infraestructuras Turísticas, a ser denominado "Fideicomiso para el Desarrollo Turístico de Pedernales" (en lo adelante Fideicomiso DTP RD), en el marco de las disposiciones de la Ley No.189-11, del 16 de julio de 2011, para el Desarrollo del  Mercado Hipotecario y Fideicomiso en la República Dominicana, y su Reglamento de Aplicación, establecido por el Decreto No.95-12, del 2 de marzo de 2012, y de las demás normas legales complementarias aplicable</t>
  </si>
  <si>
    <t>Decreto 186-15</t>
  </si>
  <si>
    <t>Preside Comité, poder especial para la ejecucion del proyecto</t>
  </si>
  <si>
    <t>Comisiones de Veeduría Ciudadana vigilar, dar seguimiento y monitorear los procesos de compras y contrataciones públicas de bienes, servicios, obras y concesiones, con irrestricto apego a la Ley No. 340-06, sobre Compras y Contrataciones Públicas de Bienes, Servicios, Obras y Concesiones y sus modificaciones, del 6 de diciembre de 2006, así como a su Reglamento de Aplicación, emitido mediante el Decreto No.543-12, del 6 de septiembre de 2012, llevados a cabo por la institución a la cual fue asignada.</t>
  </si>
  <si>
    <r>
      <t xml:space="preserve">formalización de la Comisiones de veerduria </t>
    </r>
    <r>
      <rPr>
        <b/>
        <sz val="11"/>
        <color theme="1"/>
        <rFont val="Calibri"/>
        <family val="2"/>
        <scheme val="minor"/>
      </rPr>
      <t>(Comisión Consultiva)</t>
    </r>
  </si>
  <si>
    <r>
      <t xml:space="preserve">Preside el consejo </t>
    </r>
    <r>
      <rPr>
        <b/>
        <sz val="11"/>
        <color theme="1"/>
        <rFont val="Calibri"/>
        <family val="2"/>
        <scheme val="minor"/>
      </rPr>
      <t>consultivo</t>
    </r>
  </si>
  <si>
    <r>
      <t>Coordinador del Comité</t>
    </r>
    <r>
      <rPr>
        <b/>
        <sz val="11"/>
        <color theme="1"/>
        <rFont val="Calibri"/>
        <family val="2"/>
        <scheme val="minor"/>
      </rPr>
      <t xml:space="preserve"> consultivo</t>
    </r>
  </si>
  <si>
    <t>Queda creado el Comite Nacional para la Sociedad de la Información (CNSI).</t>
  </si>
  <si>
    <t>Comisión Presidencial de Apoyo al Desarrollo Provincial.</t>
  </si>
  <si>
    <t>Decreto 313-97</t>
  </si>
  <si>
    <t>Impulsar el desarrollo provincial, propiciando la equidad social y por ende mejorar las condiciones y calidad de vida de los dominicanos.</t>
  </si>
  <si>
    <t>Comisión Presidencial de Apoyo al Desarrollo Barrial.</t>
  </si>
  <si>
    <t xml:space="preserve">Contribuir con los habitantes y sus organizaciones en la evaluación y priorización de sus necesidades económicas y sociales, a través del diseño e implementación de procedimientos participativos de manera que contribuyan a agilizar la formulación e implementación de soluciones a esas necesidades por parte del Gobierno Central.
Cooperar en la constitución de canales institucionales para la expresión y tramitación de demandas sociales por parte de las organizaciones barriales propiciando así el diálogo, la negociación y la  concertación con el Gobierno Central, como instrumentos para lograr acuerdos que garanticen la paz y la solidaridad.
</t>
  </si>
  <si>
    <t>Decreto 311-97</t>
  </si>
  <si>
    <t>Decreto 695-01</t>
  </si>
  <si>
    <t>Consejo Nacional para el Cambio Climatico y Mecanismo de Desarrollo Limpio</t>
  </si>
  <si>
    <t>Decreto 601-08</t>
  </si>
  <si>
    <t>Decreto 45-02</t>
  </si>
  <si>
    <t>Decreto 565-03</t>
  </si>
  <si>
    <t>Direccion de embellecimiento de carretras y avenidas de circunvalación</t>
  </si>
  <si>
    <t xml:space="preserve">Se crea la Direccion de embellecimiento de carreteras y avenidas de circunvalación, con el cargo expreso, de proceder por los medios de sus enlaces, de adoptar de arboles ornamentales las zonas adyacentes de las carreteras, autopistas y avenidas particularmente las carreteras transales Duarte, Sanchez y Mella.  </t>
  </si>
  <si>
    <t>Decreto 2456-68</t>
  </si>
  <si>
    <t>Oficina para el Reordenamiento del
Transporte (OPRET)</t>
  </si>
  <si>
    <t>Decreto 477-05</t>
  </si>
  <si>
    <t>Decreto 274-05</t>
  </si>
  <si>
    <t>ley 66-07</t>
  </si>
  <si>
    <t>Organo colegiado MIC-Autoridad Portuaria-MIMARENA-                              Marina de Guerra</t>
  </si>
  <si>
    <t>Consejo Nacional para las Comunidades Dominicanas en el Exterior (CONDEX)</t>
  </si>
  <si>
    <t>Ley 1-08</t>
  </si>
  <si>
    <t>Ley 134-03</t>
  </si>
  <si>
    <t>Gabinetes Sectoriales de Coordinación Politicas, a saber: Gabinete de Politica Institucional,
Gabinete de Politica Economica</t>
  </si>
  <si>
    <t>Decreto 1082-04, Art. 1,  modificado por el Decreto 117-09</t>
  </si>
  <si>
    <t>Coordinador del gabinete de Politica institucional y gabinete de politica económicas</t>
  </si>
  <si>
    <t>Decreto 13-05</t>
  </si>
  <si>
    <t>decreto 45-02</t>
  </si>
  <si>
    <t>presidencia</t>
  </si>
  <si>
    <t xml:space="preserve">ADMINISTRADORA DE SUBSIDIOS SOCIALES </t>
  </si>
  <si>
    <t>Decreto No. 1560-04</t>
  </si>
  <si>
    <t>Decreto No. 56-02</t>
  </si>
  <si>
    <t>Despacho de la Primera Dama</t>
  </si>
  <si>
    <t>Decreto No.  741-00</t>
  </si>
  <si>
    <t>Decreto No. 443-00</t>
  </si>
  <si>
    <t>Decreto No. 426-07</t>
  </si>
  <si>
    <t>Sistema Unico de Beneficiarios (SIUBEN)</t>
  </si>
  <si>
    <t>Se crea el Consejo Nacional de Lucha contra la Pobreza, el cual queda encargado de unificar y ejecutar toda la politica social del Gobierno Dominicano</t>
  </si>
  <si>
    <t xml:space="preserve"> Consejo Nacional de Lucha contra la Pobreza</t>
  </si>
  <si>
    <t>Presidente del Consejo</t>
  </si>
  <si>
    <t>Decreto 54-89 Plan de Asistencia Social de la Presidencia, cambia el nombre a Plan Presidencial contra la Pobreza  con el Decreto 928-00</t>
  </si>
  <si>
    <t>Consejo de Asesores Economicos del Poder
Ejecutivo (CAPE)</t>
  </si>
  <si>
    <t>Decreto  1098-04</t>
  </si>
  <si>
    <t>Dependencia del MINPRE</t>
  </si>
  <si>
    <t>Consejo Nacional para la Soberanía y
Seguridad Alimentaria y Nutricional (CONASSAN)</t>
  </si>
  <si>
    <t xml:space="preserve">Se crea el Consejo Nacional para la Soberanía y Seguridad Alimentaria y Nutricional (CONASSAN), como el órgano rector y coordinador del Sistema Nacional para la Soberanía y Seguridad Alimentaria y Nutricional, y responsable del Plan Nacional para la Soberanía y Seguridad Alimentaria y Nutricional. </t>
  </si>
  <si>
    <t>ley 589-16</t>
  </si>
  <si>
    <t>adscrita al MINPRE</t>
  </si>
  <si>
    <t xml:space="preserve">Decreto No. 279-93, d/f 13/10/1993. Decreto 313-94, d/f 11/10/1994. Decreto No. 261-98.        Decreto No. 508-04, d/f 7/06/2004. Decreto No. 1554-05, d/f 13/12/2004, que incluye este programa en el marco del Subprograma de Desarrollo Local y Territorial del Programa de Protección Social del Gabinete de Coordinación de Política Social.
</t>
  </si>
  <si>
    <t>Se instruye a la Comisión citada anteriormente a que asuma la gestión operativa, administrativa y financiera de la Corporación Dominicana de Empresas Estatales (CORDE) hasta que dicha Comisión culmine, de manera definitiva, el proceso de disolución de dicha Corporación, por lo que se ordena a todas las instituciones del Estado cooperar con los trabajos de la Comisión en este sentido.
Envíese al Ministerio de la Presidencia, al Ministerio de Hacienda, a la Dirección Ejecutiva de la Comisión Permanente de Titulación de Terrenos del Estado, a la Dirección General de Ética e Integridad Gubernamental, a la Dirección General de Bienes Nacionales y al Fondo Patrimonial de Empresas Reformadas (FONPER) para los fines correspondientes.</t>
  </si>
  <si>
    <t>Objetivo</t>
  </si>
  <si>
    <t>Base Legal</t>
  </si>
  <si>
    <t>Año de creación</t>
  </si>
  <si>
    <t>Nombre</t>
  </si>
  <si>
    <t>Se crea el Consejo Nacional para la Niñez, el cual tendrá por objetivo principal la promoción del bienestar de los niños, dentro del plan general de desarrollo del país, mediante el estudio, la coordinación, la eventual ejecución y el apoyo a los proyectos y programas que beneficien a la niñez.</t>
  </si>
  <si>
    <t>Consejo Nacional para la Niñez</t>
  </si>
  <si>
    <t>decreto No. 351-82</t>
  </si>
  <si>
    <t>El Consejo Nacional de Producción Pecuaria (CONAPROPE)</t>
  </si>
  <si>
    <t>Asesorar al Poder Ejecutivo e instituciones gubernamentales vinculadas al sector, en materia pecuaria.</t>
  </si>
  <si>
    <t>Decreto 1090-04</t>
  </si>
  <si>
    <t>Decreto No.426-78</t>
  </si>
  <si>
    <t>Oficina Metropolitana de Servicios de Autobuses (OMSA)</t>
  </si>
  <si>
    <t>Decreto 448-97</t>
  </si>
  <si>
    <t xml:space="preserve">Examinar las estructuras e instalaciones existentes y producir un diagnostico sobre su capacidad para resistir con exito las fuerzas generadas por un terremoto esperado, y mantenerse funcionando inmediatamente despues. </t>
  </si>
  <si>
    <t>Decreto 715-01</t>
  </si>
  <si>
    <t>Ley 50-88</t>
  </si>
  <si>
    <t>Dirección General de Desarrollo Fronterizo</t>
  </si>
  <si>
    <t>Poder Ejecutivo</t>
  </si>
  <si>
    <t xml:space="preserve">Programa Presidencial de Apoyo a las Comunidades
Dominicanas en el Exterior (Dominicana Presente) </t>
  </si>
  <si>
    <t xml:space="preserve">Decreto  618-06 </t>
  </si>
  <si>
    <t>Con el objetivo de garantizar e incrementar mayores niveles de coordinación gubernamental y el adecuado funcionamiento de las instituciones publicas que corresponden al ambito del Poder Ejecutivo, se instituyen cuatro (4) Gabinetes Sectoriales de Coordinación Politicas, a saber: Gabinete de Politica Institucional, Gabinete de Politica Econhmica, Gabinete de Politica Social y Gabinete de Politica Medioambiental y Desarrollo Fisico.</t>
  </si>
  <si>
    <t>Seran funciones del Comite Nacional para la Sociedad de la Información, definir las politicas, establecer las directrices y elaborar propuestas de estrategias y planes a fin de que la Unidad Dominicana Digital (UDD) integrada fundamentalmente por profesionales, pueda gestionar los proyectos conforme a tales directrices, con autonomia en la ejecucion y la aplicacion de las siguientes ireas funcionales de trabajo: Acceso y Conectividad, Gobierno Electronico y Comercio Electronico.</t>
  </si>
  <si>
    <t>El Ministro de la Presidencia, en representación del Poder Ejecutivo, queda encargado de realizar los trámites y las gestiones necesarias para el avalúo definitivo y la transferencia de los citados inmuebles al Estado dominicano, para ser incorporados al Fideicomiso para la Construcción de Viviendas de Bajo Costo República Dominicana (VBC-RD), y desarrollar, bajo el esquema de fideicomisos vinculados a éste, el Proyecto Ciudad Juan Bosch Norte.</t>
  </si>
  <si>
    <t>Consejo Nacional de la Vivienda Economica (CNVE</t>
  </si>
  <si>
    <t>Se crea la ADMINISTRADORA DE SUBSIDIOS SOCIALES adscrita al Poder Ejecutivo, con autonomia tecnica, administrativa y financiera, la cual actuará como un organismo unificador de los pagos de los subsidios sociales.</t>
  </si>
  <si>
    <t>Se crea la Oficina de Consultoria de Cooperacion, Educacion, Ciencia y Tecnologia (COCECYT), la cual estara adscrita a la Presidencia de la Republica y tendra la mision de impulsar actividades de cooperacion Inter-institucionales a nivel nacional e internacional, promover proyectos educativos para la formacion y superacion de recursos humanos. Desarrollar la consultoria en gerencia de ciencia y tecnólogia, asi como coadyuvar a la transferencia y la innovacion tecnólogica</t>
  </si>
  <si>
    <t>Se crea el Despacho de la Primera Dama como instancia Tecnico-Administrativa en el imbito de la Presidencia de la Republica, con el objeto de apoyar los planes, proyectos e iniciativas que desarrolle la Esposa del Presidente de la República.</t>
  </si>
  <si>
    <t>Se crea la Dirección General de Desarrollo Fronterizo, adscrita al Poder Ejecutivo.</t>
  </si>
  <si>
    <t>Se crea la Oficina Metropolitana de Servicios de Autobuses (OMSA), como una dependencia de la Presidencia de la República, la cual tendria como proposito dar servicios de preparación, mantenimiento, reparación y despacho a la flora de autobuses de transporte público de la ciudad de Santo Domingo.</t>
  </si>
  <si>
    <t xml:space="preserve">Se crea bajo dependencia del Poder Ejecutivo, la Dirección Nacional de Control de Drogas . </t>
  </si>
  <si>
    <t>Oficina Nacional Sísmica</t>
  </si>
  <si>
    <t>Dcereto 930-00</t>
  </si>
  <si>
    <t>Consejo Nacional de la Vivienda Economica
(CNVE)</t>
  </si>
  <si>
    <t xml:space="preserve"> Se crea el Consejo Nacional de la Vivienda Económica
(CNVE), como organismo dependiente de la Presidencia de la Republica, cuyo objetivo esencial es la de coordinar las acciones para la ejecución de un Programa de Viviendas  calificadas como económicas, a ser desarrollado por el sector privado, con el apoyo y respaldo del Gobierno Dominicano. </t>
  </si>
  <si>
    <t>Consejo Económico, Social e Institucional</t>
  </si>
  <si>
    <t xml:space="preserve"> Se crea el Consejo Economico, Social e Institucional, como
un organismo consultivo del Poder Ejecutivo en materia económica, social e institucional, que tendra como atribución general conocer y emitir su opinion sobre problemas de cualquier naturaleza que sean de interes nacional, constituyendose en un espacio institucional permanente de dialogo y deliberación en procura de la concertacion social. </t>
  </si>
  <si>
    <t>Fondo de Promoción a las Iniciativas Comunitarias (Pro-Comunidad)</t>
  </si>
  <si>
    <t xml:space="preserve">Se crea el Programa Presidencial de Apoyo a las Comunidades
Dominicanas en el Exterior (Dominicana Presente) con el objetivo de contribuir al desarrollo de propuestas tendientes a fortalecer el funcionamiento de los CCPDE, y mejorar la capacidad de gestión del Estado para la formulacihn de las directrices de politicas publicas para los dominicanos en el exterior y la implementación de las acciones pertinentes. </t>
  </si>
  <si>
    <t xml:space="preserve"> Corporación Estatal de Radio y Televisión
(CERTV)</t>
  </si>
  <si>
    <t>Con el objetivo de garantizar e incrementar mayores niveles de coordinación gubernamental y el adecuado funcionamiento de las instituciones publicas que corresponden al ambito del Poder Ejecutivo, se instituyen cuatro (4) Gabinetes Sectoriales de Coordinación Politicas, a saber: Gabinete de Política Institucional, Gabinete de Politica Económica, Gabinete de Política Social y Gabinete de Política Medioambiental y Desarrollo Físico</t>
  </si>
  <si>
    <t xml:space="preserve"> Se crea el Consejo de Asesores Económicos del Poder Ejecutivo (CAPE), como unidad de la Presidencia de la República, que tendrá a su cargo asistir y asesorar al Jefe del Estado en la evaluación, análisis, ponderación y recomendaciones pertinentes sobre los diversos aspectos que afecten la economía nacional, la recuperación de las actividades afectadas por prácticas adversas a su desarrollo, los fenomenos que inciden sobre el equilibrio de los mercados y las políticas sectoriales para su desarrollo, a la vez que contribuya con el Poder Ejecutivo con la formulación de políticas apropiadas y la vigilancia de las mejores prácticas económicas y de gestión financieras a fin de lograr la sanidad de los equilibrios macroeconómicos, de la economía nacional y de sus relaciones con la economía internacional.</t>
  </si>
  <si>
    <t xml:space="preserve">Se crean los Consejos de Desarrollo Provinciales, que estarán presididos por los Gobernadores Provinciales, e integrados por todas las fuerzas sociales
organizadas, los congresistas, autoridades municipales u otros sectores gubernamentales y no gubernamentales con presencia en el territorio provincial. </t>
  </si>
  <si>
    <t>Consejos de Desarrollo Provinciales</t>
  </si>
  <si>
    <t>Decreto 613-96</t>
  </si>
  <si>
    <t xml:space="preserve">Se crea el Gabinete Turístico como instancia de coordinación interministerial, encargado del análisis, definición, seguimiento y evaluación de las estrategias, los programas y las acciones vinculadas con el desarrollo turístico de las provincias de la Región Enriquillo del país (Barahona, Bahoruco, Independencia y Pedernales), que sean de competencia concurrente de distintas dependencias de la Administración Pública. </t>
  </si>
  <si>
    <t>Consejo Nacional de Agricultura Ecológica</t>
  </si>
  <si>
    <t xml:space="preserve">La Secretaria de Estado de Agricultura a traves del Consejo emitira las normas que correspondan en armonía con las regulaciones Internacionales concernientes a la producción, transformación, empaque, etiquetado, almacenamiento, transporte, comercialización, procesos de control y certificación de productos ecológicos y vigilará su fiel cumplimiento. </t>
  </si>
  <si>
    <t xml:space="preserve">El Consejo Nacional para el Cambio Climático y Mecanismo de
Desarrollo Limpio tendra como objetivos fundamentales:
A. Formular, diseñar y ejecutar las políticas públicas necesarias para la prevención y mitigación de las emisiones de los Gases de Efecto Invernadero (GEI), la adaptación a los efectos adversos del Cambio Climático y promover el desarrollo de programas, proyectos y estrategías de acción climática relativos al cumplimiento de los compromisos asumidos por la República Dominicana en la Convención Marco de las Naciones Unidas sobre Cambio Climático y los instrumentos derivados de ella, particularmente el Protocolo de Kyoto. </t>
  </si>
  <si>
    <t xml:space="preserve"> Se crea el Consejo Nacional Interinstitucional de Reforma
y Modernización de la Educación y Formación Técnico Profesional (CONETEC), consejo de naturaleza permanente y facultado para proponer, tanto al Poder Ejecutivo como a las instituciones públicas y autónomas de educación y formación técnico profesional del Estado Dominicano, todas las acciones que fueren necesarias para alcanzar la transformación de dichas instituciones e incentivar a nivel nacional e internacional programas de capacitación técnico profesional que contribuyan a la competitividad, el desarrollo sostenible y el progreso social. </t>
  </si>
  <si>
    <t>Consejo Nacional Interinstitucional de Reforma
y Modernización de la Educación y Formación Técnico Profesional (CONETEC)</t>
  </si>
  <si>
    <t xml:space="preserve">Se crea la Oficina para el Reordenamiento del Transporte (OPRET), con caracter transitorio, cuyas funciones principales serían las que se enumeran a continuación, de manera enunciativa, pero no limitativa. </t>
  </si>
  <si>
    <t xml:space="preserve"> Comision Presidencial de Politica Farmacéutica Nacional </t>
  </si>
  <si>
    <t>Se crea la Comision Presidencial de Politica Farmaceutica Nacional con el fin de elaborar una política farmacéutica que permita el acceso de los medicamentos esenciales y/o genericos a todos los dominicanos</t>
  </si>
  <si>
    <t>Consejo Nacional para las Comunidades Dominicanas en el Exterior (CONDEX), como ente juridicoinstitucional, encargado de ejecutar un proceso participativo para la concertacion de políticas, programas, proyectos y acciones que vinculen e integren la poblacion emigrante nacional a la gestión del Estado.</t>
  </si>
  <si>
    <t xml:space="preserve"> El Comité Nacional Contra el Lavado de Activos y el Financiamiento del Terrorismo </t>
  </si>
  <si>
    <t>El Comité Nacional Contra el Lavado de Activos y el Financiamiento del Terrorismo es un órgano de coordinación, de naturaleza colegiada, responsable del funcionamiento eficiente del sistema de prevención, detección, control y combate del lavado de activos, el financiamiento del terrorismo, y del financiamiento a la proliferación de armas de destirucción masiva.</t>
  </si>
  <si>
    <t>Ley 155-17 art. 88</t>
  </si>
  <si>
    <t xml:space="preserve"> Se crea la Corporación Estatal de Radio y Televisión (CERTV), con cáracter de entidad estatal descentralizada, con autonomía funcional, jurisdiccional y financiera, patrimonio propio e independiente y personalidad jurídica, con capacidad para adquirir derechos y contraer obligaciones. Tendrá una duración ilimitada y realizara los actos y ejercera sus funciones de conformidad a las prescripciones de esta ley y a la de los Reglamentos que al efecto dicten el Consejo de Administración de la Corporación y el Poder Ejecutivo. Podrá realizar todas aquellas operaciones o negocios juridicos necesarios para la consecucion de sus fines.</t>
  </si>
  <si>
    <t>Se crea la Oficina Presidencial de Tecnologia de Información y Comunicación (OPTIC), como dependencia directa del Poder Ejecutivo, con autonomía financiera, estructural y funcional, con el fin de lograr la incorporación de los estamentos que integran nuestra nación a la sociedad de la información, mediante la difusión y uso de las tecnologías de información y comunicación (TICs).</t>
  </si>
  <si>
    <t>Oficina Presidencial de Tecnología de Información y Comunicación (OPTIC)</t>
  </si>
  <si>
    <t>Se crea al Sistema Unico de Beneficiarios (SIUBEN) como una entidad pública del Gabinete de Coordinación de Política Social, adscrita al Poder Ejecutivo, cuya función es identificar, caracterizar, registrar y priorizar las familias en condición de pobreza, que habitan en zonas geograficas identificadas en el Mapa de la Pobreza y en zonas fuera del mismo, que resulten de interes para los fines de las politicas públicas</t>
  </si>
  <si>
    <t>Se crea el Consejo Nacional de la Vivienda Económica (CNVE), como organismo dependiente de la Presidencia de la República, cuyo objetivo esencial es la de coordinar las acciones para la ejecución de un Programa de Viviendas calificadas como económicas, a ser desarrollado por el sector privado, con el apoyo y respaldo del Gobierno Dominicano.</t>
  </si>
  <si>
    <t>Dirección Nacional de Control de Drogas (DNCD)</t>
  </si>
  <si>
    <t>Oficina de Consultoría de Cooperación, Educación, Ciencia y Tecnólogia (COCECYT)</t>
  </si>
  <si>
    <t>Se crea el Fondo de Promoción a las Iniciativas Comunitarias (Pro-Comunidad), adscrito al Poder Ejecutivo, con autonomia técnica, administrativa y financiera, el cual actuarácomo un organismo canalizador de recursos, destinados a la inversión social y productiva que contribuyan al combate a la pobreza dentro del marco de la política social enfatizada por el Gobierno Dominicano</t>
  </si>
  <si>
    <t>Junta de Aviación Civil (JAC)</t>
  </si>
  <si>
    <t xml:space="preserve"> Tiene como responsabilidad principal establecer la política superior de la aviación civil, regular los aspectos económicos del transporte aéreo, ejercer las funciones que le son otorgadas por la dicha Ley y aplicar las normas y reglamentos en las áreas de su competencia. </t>
  </si>
  <si>
    <t>Ley 491-06</t>
  </si>
  <si>
    <t>Oficina de Coordinacón Presidencial (OCP)</t>
  </si>
  <si>
    <t>1. Confeccionará el presupuesto de gastos de la oficina el cual someterá a la Secretaria Administrativa de la Presidencia para su trámite correspondiente.</t>
  </si>
  <si>
    <t>Decreto 829-00</t>
  </si>
  <si>
    <t>2. Coordinar todas las actividades relativas a contactos con el Poder Legislativo de la Nación, para confección, información, estudio y evaluación de legislación del sector agropecuario. La oficina efectuará los contactos necesarios, a nombre del Presidente de la República, que puedan agilizar los estudios y aprobación de las leyes de interés nacional.</t>
  </si>
  <si>
    <t>3. Tendrá a su cargo la totalidad de los contactos gubernamentales con la Organizacion de las Naciones Unidas para la Agricultura y la Alimentación (FAO). Se incluyen acuerdos</t>
  </si>
  <si>
    <t>Oficina de Ingenieros Supervisores de Obras del Estado (OISOE)</t>
  </si>
  <si>
    <t>Se crea la Oficina de Ingenieros Supervisores de Obras del Estado, adscrita al Poder Ejecutivo, con la finalidad de supervisar la construcción de proyectos de infraestructura para beneficio de las comunidades, tales como: construcción, remodelación, reparación  y cubicaciones de pagos de obras realizadas por el Estado .</t>
  </si>
  <si>
    <t>Decreto 590-87</t>
  </si>
  <si>
    <t>Oficina de Defensa Civil (ODC)</t>
  </si>
  <si>
    <t xml:space="preserve">Se crea la Oficina de Defensa Civil con jurisdicción nacional, la cual será regida por una Oficina Central que centra su asiento en la ciudad de Santo Domingo, Distrito Nacional. Tiene por objeto asegurar que los operativos del país sean adecuados para los perjuicios que se originen por los desastres causados por inundación, terremoto, tormenta, huracán, fuego, escasez o distribución deficiente de suministro de materiales, u otros motivos similares, y en general para proveer el orden, salud y bienestar económico, seguridad pública prevención de la vida y de la propiedad en tales circunstancias.  </t>
  </si>
  <si>
    <t xml:space="preserve">Ley 257-66 </t>
  </si>
  <si>
    <t>Se crea el Programa  de medicamentos esenciales  (PROMESE/CAL) dependiente de la Presidencia de la República, que tendra la finalidad de adquirir directamente de los proveedores medicamentos esenciales a base de un listado  que a tal efecto suministrara la Secretaria de Salud Publica.</t>
  </si>
  <si>
    <t>Central de Apoyo Logistico PROMESE/CAL</t>
  </si>
  <si>
    <t>Decreto 2265</t>
  </si>
  <si>
    <t>Ley número 141-97</t>
  </si>
  <si>
    <t>Dirigir el proceso de reforma y transformación para lograr la participación de la inversión privada, nacional y/o extranjera en la propiedad y gestión de las entidades sujetas a la ley 141-97.</t>
  </si>
  <si>
    <t>Comisión de Reforma de la Empresa Pública</t>
  </si>
  <si>
    <t>PROGRAMA SOLIDARIDAD</t>
  </si>
  <si>
    <t>Se crea el programa SOLIDARIDAD, dentro de la Red de Protección Social, como medio de implementar la estrategia de salida de la pobreza, dando apoyo al mejoramiento del ingreso y a la inversión en capital humano de las familias en pobreza extrema, mediante el otorgamiento de transferencias condicionadas.</t>
  </si>
  <si>
    <t>Decreto 536-05</t>
  </si>
  <si>
    <t>PLAN DE ASISTENCIA SOCIAL DE LA PRESIDENCIA</t>
  </si>
  <si>
    <t>El Plan de Asistencia Social de la Presidencia es legalmente sustentado, inicialmente por el Decreto No.54-89, de fecha 7 de Febrero que crea el Departamento de Asistencia Social adscrito al Poder Ejecutivo con el objetivo de que asuma la responsabilidad por las actividades sociales que estaban anteriormente asignadas al Instituto de Estabilización de Precios (INESPRE), consistentes en el “reparto de canastas de alimentos entre las clases necesitadas”. Durante el periodo 2000-2004, se denominó Plan Presidencial Contra la Pobreza, retomando el 21 de Marzo del año 2005, mediante el Decreto No. 179-05, su nombre original Plan de Asistencia Social de la Presidencia. A partir del primer Decreto, el Plan de Asistencia Social de la Presidencia comienza a trabajar orientada al propósito para el cual fue creado, asistiendo a la población más vulnerable en su necesidad primaria, que es la alimentación, clave para el mantenimiento de un buen estado de salud y bienestar físico, que a su vez les prepare para la búsqueda de la satisfacción de otras necesidades menos prioritarias.</t>
  </si>
  <si>
    <t>Decreto 54-89 Plan de Asistencia Social de la Presidencia, cambia el nombre a Plan Presidencial contra la Pobreza  con el Decreto 928-00, luego cambia nuevamente a Plan de Asistencia Social de la Presidencia con el decreto 179-05</t>
  </si>
  <si>
    <t>poder Ejecutivo</t>
  </si>
  <si>
    <t>el COE es un organismo de coordinación para la preparación y respuesta en caso de desastres. En esta instancia es donde se planifica y ejecuta la coordinación interinstitucional para la preparación ante situaciones de desastres o emergencias con potencial de afectar a la población y que requieran la intervención colectiva de las instituciones del Sistema Nacional de Prevención, Mitigación y Respuesta ante Desastres.</t>
  </si>
  <si>
    <t>Ley No.147-02</t>
  </si>
  <si>
    <t>Centro de Operaciones deEmergencias</t>
  </si>
  <si>
    <t>Decreto 280-18</t>
  </si>
  <si>
    <t>tiene por objeto regular la titulación de los apartamentos y locales comerciales de los proyectos habitacionales construidos por el Estado en terrenos estatales, desde el año 1962 hasta el año 2008.</t>
  </si>
  <si>
    <t>Titulación de los apartamentos y locales comerciales de los proyectos habitacionales construidos por el Estado en terrenos estatales</t>
  </si>
  <si>
    <t>Centro Nacional de Ciberseguridad</t>
  </si>
  <si>
    <t>El Centro Nacional de Ciberseguridad tiene por objeto la elaboración, desarrollo, actualización y evaluación de la
Estrategia Nacional de Ciberseguridad 2018-2021, la formulación de políticas derivadas de dicha estrategia y la definición de las iniciativas, programas y proyectos que lleven a la realización exitosa de ésta, así como la prevención, detección y gestión de incidentes generados en los sistemas de información relevantes del Estado e infraestructuras críticas nacionales.</t>
  </si>
  <si>
    <t>Decreto 230-18</t>
  </si>
  <si>
    <t>Listado de Comisiones y dependencias del Ministerio de la Presidencia</t>
  </si>
  <si>
    <t>Decreto 228-13</t>
  </si>
  <si>
    <t>Adscripción Administrativa por art. 36 LOAP 247-12</t>
  </si>
  <si>
    <t>Preside la comisión</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</si>
</sst>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b/>
      <sz val="11"/>
      <color theme="1"/>
      <name val="Calibri"/>
      <family val="2"/>
      <scheme val="minor"/>
    </font>
    <font>
      <sz val="11"/>
      <name val="Calibri"/>
      <family val="2"/>
      <scheme val="minor"/>
    </font>
    <font>
      <b/>
      <sz val="11"/>
      <name val="Calibri"/>
      <family val="2"/>
      <scheme val="minor"/>
    </font>
    <font>
      <b/>
      <sz val="16"/>
      <color theme="1"/>
      <name val="Calibri"/>
      <family val="2"/>
      <scheme val="minor"/>
    </font>
    <font>
      <sz val="10"/>
      <color theme="1"/>
      <name val="Arial"/>
      <family val="2"/>
    </font>
    <font>
      <sz val="11"/>
      <color rgb="FF1E1E1E"/>
      <name val="Arial"/>
      <family val="2"/>
    </font>
    <font>
      <sz val="11"/>
      <color rgb="FF1E1E1E"/>
      <name val="Calibri"/>
      <family val="2"/>
      <scheme val="minor"/>
    </font>
    <font>
      <sz val="10"/>
      <color rgb="FF333333"/>
      <name val="Arial"/>
      <family val="2"/>
    </font>
    <font>
      <sz val="11"/>
      <color theme="1"/>
      <name val="Arial"/>
      <family val="2"/>
    </font>
    <font>
      <b/>
      <sz val="11"/>
      <color theme="1"/>
      <name val="Arial"/>
      <family val="2"/>
    </font>
    <font>
      <b/>
      <sz val="18"/>
      <color theme="1"/>
      <name val="Calibri Light"/>
      <family val="2"/>
      <scheme val="major"/>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4" tint="0.59999389629810485"/>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s>
  <cellStyleXfs count="1">
    <xf numFmtId="0" fontId="0" fillId="0" borderId="0"/>
  </cellStyleXfs>
  <cellXfs count="88">
    <xf numFmtId="0" fontId="0" fillId="0" borderId="0" xfId="0"/>
    <xf numFmtId="0" fontId="0" fillId="0" borderId="0" xfId="0" applyAlignment="1">
      <alignment horizontal="center"/>
    </xf>
    <xf numFmtId="0" fontId="0" fillId="0" borderId="1" xfId="0" applyBorder="1"/>
    <xf numFmtId="0" fontId="0" fillId="0" borderId="0" xfId="0" applyAlignment="1">
      <alignment horizontal="center" vertical="center" wrapText="1"/>
    </xf>
    <xf numFmtId="0" fontId="0" fillId="0" borderId="1" xfId="0" applyBorder="1" applyAlignment="1">
      <alignment horizontal="center" vertical="center"/>
    </xf>
    <xf numFmtId="0" fontId="0" fillId="0" borderId="1" xfId="0" applyFont="1" applyBorder="1" applyAlignment="1">
      <alignment horizontal="center" vertical="center" wrapText="1"/>
    </xf>
    <xf numFmtId="0" fontId="0" fillId="0" borderId="1" xfId="0" applyBorder="1" applyAlignment="1">
      <alignment vertical="center" wrapText="1"/>
    </xf>
    <xf numFmtId="0" fontId="2" fillId="0" borderId="1" xfId="0" applyFont="1" applyBorder="1" applyAlignment="1">
      <alignment horizontal="center" vertical="center"/>
    </xf>
    <xf numFmtId="0" fontId="0" fillId="0" borderId="1" xfId="0" applyFill="1" applyBorder="1" applyAlignment="1">
      <alignment horizontal="center" vertical="center"/>
    </xf>
    <xf numFmtId="0" fontId="0" fillId="0" borderId="1" xfId="0" applyBorder="1" applyAlignment="1">
      <alignment horizontal="center" vertical="center" wrapText="1"/>
    </xf>
    <xf numFmtId="0" fontId="0" fillId="0" borderId="0" xfId="0" applyAlignment="1">
      <alignment horizontal="center" vertical="center"/>
    </xf>
    <xf numFmtId="0" fontId="1" fillId="0" borderId="1" xfId="0" applyFont="1" applyBorder="1" applyAlignment="1">
      <alignment horizontal="center" wrapText="1"/>
    </xf>
    <xf numFmtId="0" fontId="0" fillId="0" borderId="1" xfId="0" applyFill="1" applyBorder="1" applyAlignment="1">
      <alignment horizontal="center" vertical="center" wrapText="1"/>
    </xf>
    <xf numFmtId="0" fontId="1" fillId="2"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2" fillId="0" borderId="1" xfId="0" applyFont="1" applyBorder="1" applyAlignment="1">
      <alignment horizontal="center" vertical="center" wrapText="1"/>
    </xf>
    <xf numFmtId="0" fontId="1" fillId="0" borderId="1" xfId="0" applyFont="1" applyBorder="1" applyAlignment="1">
      <alignment horizontal="center" vertical="center"/>
    </xf>
    <xf numFmtId="0" fontId="0" fillId="0" borderId="1" xfId="0" applyBorder="1" applyAlignment="1">
      <alignment horizontal="center" vertical="center" wrapText="1"/>
    </xf>
    <xf numFmtId="0" fontId="0" fillId="0" borderId="1" xfId="0" applyFont="1" applyBorder="1" applyAlignment="1">
      <alignment vertical="center" wrapText="1"/>
    </xf>
    <xf numFmtId="0" fontId="0" fillId="0" borderId="0" xfId="0" applyBorder="1"/>
    <xf numFmtId="0" fontId="0" fillId="0" borderId="3" xfId="0" applyFont="1" applyBorder="1" applyAlignment="1">
      <alignment horizontal="justify" vertical="center" wrapText="1"/>
    </xf>
    <xf numFmtId="0" fontId="2" fillId="0" borderId="3" xfId="0" applyFont="1" applyBorder="1" applyAlignment="1">
      <alignment horizontal="justify" vertical="center" wrapText="1"/>
    </xf>
    <xf numFmtId="0" fontId="0" fillId="0" borderId="3" xfId="0" applyFont="1" applyBorder="1" applyAlignment="1">
      <alignment vertical="center" wrapText="1"/>
    </xf>
    <xf numFmtId="0" fontId="0" fillId="0" borderId="4" xfId="0" applyBorder="1" applyAlignment="1">
      <alignment horizontal="center" vertical="center" wrapText="1"/>
    </xf>
    <xf numFmtId="0" fontId="0" fillId="0" borderId="4" xfId="0" applyBorder="1" applyAlignment="1">
      <alignment horizontal="center" vertical="center"/>
    </xf>
    <xf numFmtId="0" fontId="0" fillId="0" borderId="4" xfId="0" applyFont="1" applyBorder="1" applyAlignment="1">
      <alignment horizontal="center" vertical="center" wrapText="1"/>
    </xf>
    <xf numFmtId="0" fontId="2" fillId="0" borderId="4" xfId="0" applyFont="1"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4" xfId="0" applyBorder="1" applyAlignment="1">
      <alignment horizontal="center" vertical="center" wrapText="1"/>
    </xf>
    <xf numFmtId="0" fontId="1" fillId="0" borderId="1" xfId="0" applyFont="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vertical="center"/>
    </xf>
    <xf numFmtId="0" fontId="5" fillId="0" borderId="1" xfId="0" applyFont="1" applyBorder="1" applyAlignment="1">
      <alignment horizontal="center" vertical="center"/>
    </xf>
    <xf numFmtId="0" fontId="0" fillId="0" borderId="0" xfId="0" applyFont="1" applyAlignment="1">
      <alignment horizontal="center"/>
    </xf>
    <xf numFmtId="0" fontId="0" fillId="0" borderId="6" xfId="0" applyFont="1" applyBorder="1" applyAlignment="1">
      <alignment horizontal="justify" vertical="center" wrapText="1"/>
    </xf>
    <xf numFmtId="0" fontId="0" fillId="0" borderId="1" xfId="0" applyFont="1" applyBorder="1" applyAlignment="1">
      <alignment horizontal="justify" vertical="center" wrapText="1"/>
    </xf>
    <xf numFmtId="0" fontId="0" fillId="0" borderId="2" xfId="0" applyFont="1" applyBorder="1" applyAlignment="1">
      <alignment horizontal="justify" vertical="center" wrapText="1"/>
    </xf>
    <xf numFmtId="0" fontId="0" fillId="0" borderId="8" xfId="0" applyFont="1" applyBorder="1" applyAlignment="1">
      <alignment horizontal="justify" vertical="center" wrapText="1"/>
    </xf>
    <xf numFmtId="0" fontId="0" fillId="0" borderId="5" xfId="0" applyFont="1" applyBorder="1" applyAlignment="1">
      <alignment horizontal="justify" vertical="center" wrapText="1"/>
    </xf>
    <xf numFmtId="0" fontId="0" fillId="0" borderId="7" xfId="0" applyFont="1" applyBorder="1" applyAlignment="1">
      <alignment horizontal="justify" vertical="center" wrapText="1"/>
    </xf>
    <xf numFmtId="0" fontId="0" fillId="0" borderId="3" xfId="0" applyFont="1" applyBorder="1" applyAlignment="1">
      <alignment horizontal="center" vertical="center" wrapText="1"/>
    </xf>
    <xf numFmtId="0" fontId="0" fillId="0" borderId="0" xfId="0" applyFont="1" applyAlignment="1">
      <alignment vertical="center"/>
    </xf>
    <xf numFmtId="0" fontId="1" fillId="3" borderId="1" xfId="0" applyFont="1" applyFill="1" applyBorder="1" applyAlignment="1">
      <alignment horizontal="center" vertical="center"/>
    </xf>
    <xf numFmtId="0" fontId="1" fillId="3"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0" fillId="0" borderId="1" xfId="0" applyBorder="1" applyAlignment="1">
      <alignment horizontal="center" vertical="center"/>
    </xf>
    <xf numFmtId="0" fontId="1" fillId="0" borderId="1" xfId="0" applyFont="1" applyBorder="1" applyAlignment="1">
      <alignment horizontal="center" vertical="center" wrapText="1"/>
    </xf>
    <xf numFmtId="0" fontId="0" fillId="0" borderId="4" xfId="0" applyBorder="1" applyAlignment="1">
      <alignment horizontal="center" vertical="center" wrapText="1"/>
    </xf>
    <xf numFmtId="0" fontId="0" fillId="0" borderId="0" xfId="0" applyAlignment="1">
      <alignment horizontal="center" wrapText="1"/>
    </xf>
    <xf numFmtId="0" fontId="1" fillId="0" borderId="8"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1" xfId="0" applyFont="1" applyBorder="1" applyAlignment="1">
      <alignment horizontal="left" vertical="center" wrapText="1"/>
    </xf>
    <xf numFmtId="0" fontId="2" fillId="0" borderId="1" xfId="0" applyFont="1" applyFill="1" applyBorder="1" applyAlignment="1">
      <alignment horizontal="left" vertical="center" wrapText="1"/>
    </xf>
    <xf numFmtId="0" fontId="3" fillId="0" borderId="1" xfId="0" applyFont="1" applyBorder="1" applyAlignment="1">
      <alignment vertical="center"/>
    </xf>
    <xf numFmtId="0" fontId="2" fillId="0" borderId="1" xfId="0" applyFont="1" applyBorder="1" applyAlignment="1">
      <alignment vertical="center" wrapText="1"/>
    </xf>
    <xf numFmtId="0" fontId="0" fillId="0" borderId="1" xfId="0" applyBorder="1" applyAlignment="1">
      <alignment wrapText="1"/>
    </xf>
    <xf numFmtId="0" fontId="7" fillId="0" borderId="1" xfId="0" applyFont="1" applyBorder="1" applyAlignment="1">
      <alignment wrapText="1"/>
    </xf>
    <xf numFmtId="0" fontId="6" fillId="0" borderId="1" xfId="0" applyFont="1"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horizontal="center" vertical="center"/>
    </xf>
    <xf numFmtId="0" fontId="4" fillId="4" borderId="1" xfId="0" applyFont="1" applyFill="1" applyBorder="1" applyAlignment="1">
      <alignment horizontal="center" vertical="center" wrapText="1"/>
    </xf>
    <xf numFmtId="0" fontId="1" fillId="4" borderId="3"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1" fillId="4" borderId="4" xfId="0" applyFont="1" applyFill="1" applyBorder="1" applyAlignment="1">
      <alignment horizontal="center" vertical="center" wrapText="1"/>
    </xf>
    <xf numFmtId="0" fontId="8" fillId="0" borderId="0" xfId="0" applyFont="1" applyBorder="1" applyAlignment="1"/>
    <xf numFmtId="0" fontId="3" fillId="0" borderId="1" xfId="0" applyFont="1" applyBorder="1" applyAlignment="1">
      <alignment horizontal="center" wrapText="1"/>
    </xf>
    <xf numFmtId="0" fontId="10" fillId="0" borderId="0" xfId="0" applyFont="1" applyBorder="1" applyAlignment="1">
      <alignment horizontal="center" vertical="center" wrapText="1"/>
    </xf>
    <xf numFmtId="0" fontId="9" fillId="0" borderId="0" xfId="0" applyFont="1" applyBorder="1" applyAlignment="1">
      <alignment horizontal="center" vertical="center" wrapText="1"/>
    </xf>
    <xf numFmtId="0" fontId="8" fillId="0" borderId="0" xfId="0" applyFont="1" applyBorder="1" applyAlignment="1">
      <alignment horizontal="center" vertical="center"/>
    </xf>
    <xf numFmtId="0" fontId="1" fillId="0" borderId="3" xfId="0" applyFont="1" applyBorder="1" applyAlignment="1">
      <alignment horizontal="center" vertical="center" wrapText="1"/>
    </xf>
    <xf numFmtId="0" fontId="1" fillId="0" borderId="2" xfId="0" applyFont="1" applyBorder="1" applyAlignment="1">
      <alignment horizontal="center" vertical="center" wrapText="1"/>
    </xf>
    <xf numFmtId="0" fontId="1" fillId="0" borderId="5" xfId="0" applyFont="1" applyBorder="1" applyAlignment="1">
      <alignment horizontal="center" vertical="center" wrapText="1"/>
    </xf>
    <xf numFmtId="0" fontId="0" fillId="0" borderId="6" xfId="0" applyFont="1" applyBorder="1" applyAlignment="1">
      <alignment horizontal="center" vertical="center" wrapText="1"/>
    </xf>
    <xf numFmtId="0" fontId="0" fillId="0" borderId="7" xfId="0" applyFont="1" applyBorder="1" applyAlignment="1">
      <alignment horizontal="center" vertical="center" wrapText="1"/>
    </xf>
    <xf numFmtId="0" fontId="0" fillId="0" borderId="4" xfId="0" applyBorder="1" applyAlignment="1">
      <alignment horizontal="center" vertical="center" wrapText="1"/>
    </xf>
    <xf numFmtId="0" fontId="0" fillId="0" borderId="1" xfId="0" applyBorder="1" applyAlignment="1">
      <alignment horizontal="center" vertical="center" wrapText="1"/>
    </xf>
    <xf numFmtId="0" fontId="1" fillId="0" borderId="1" xfId="0" applyFont="1" applyBorder="1" applyAlignment="1">
      <alignment horizontal="center" vertical="center" wrapText="1"/>
    </xf>
    <xf numFmtId="0" fontId="0" fillId="0" borderId="3" xfId="0" applyFont="1" applyBorder="1" applyAlignment="1">
      <alignment horizontal="justify" vertical="center" wrapText="1"/>
    </xf>
    <xf numFmtId="0" fontId="11" fillId="0" borderId="0" xfId="0" applyFont="1" applyAlignment="1">
      <alignment horizontal="center" vertical="center"/>
    </xf>
    <xf numFmtId="0" fontId="0" fillId="0" borderId="1" xfId="0" applyFont="1" applyBorder="1" applyAlignment="1">
      <alignment horizontal="center" vertical="center" wrapText="1"/>
    </xf>
    <xf numFmtId="0" fontId="0" fillId="0" borderId="1" xfId="0" applyFont="1" applyBorder="1" applyAlignment="1">
      <alignment horizontal="center" vertical="center"/>
    </xf>
    <xf numFmtId="0" fontId="0" fillId="0" borderId="1" xfId="0" applyBorder="1" applyAlignment="1">
      <alignment horizontal="center" vertical="center"/>
    </xf>
    <xf numFmtId="0" fontId="3"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1" xfId="0"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Belkis%20Cabrera/Desktop/Copia%20de%20Copia%20de%20Comisiones%20por%20revisar%20v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Coordinador de la comisión"/>
      <sheetName val="Dependecias"/>
      <sheetName val="Direccion Ejecutiva"/>
      <sheetName val="Consultivas"/>
      <sheetName val="Apoyo"/>
    </sheetNames>
    <sheetDataSet>
      <sheetData sheetId="0" refreshError="1">
        <row r="1">
          <cell r="F1" t="str">
            <v>Dependencia según Base Legal</v>
          </cell>
        </row>
        <row r="7">
          <cell r="A7" t="str">
            <v>Comisión Evaluadora Terrenos del CEA</v>
          </cell>
          <cell r="B7" t="str">
            <v>tiene por objeto inventariar los terrenos propiedad de
los ingenios azucareros del Estado, auditar las operaciones inmobiliarias de que han sido objeto, determinar la vocación de uso de los mismos, hacer eficientes los actos de levantamientos, modificaciones y actualizaciones parcelarias que permitan regularizar dichos terrenos y su tenencia, y decidir sobre su aprovechamiento por parte de otras instituciones del Estado.</v>
          </cell>
          <cell r="D7" t="str">
            <v>Decreto 268-16</v>
          </cell>
          <cell r="E7">
            <v>2016</v>
          </cell>
        </row>
      </sheetData>
      <sheetData sheetId="1" refreshError="1">
        <row r="4">
          <cell r="A4" t="str">
            <v xml:space="preserve">Comisión de Integración Red Única Servicios de Salud </v>
          </cell>
          <cell r="B4" t="str">
            <v xml:space="preserve">Se crea con el objeto de conducir el proceso de integración de la Red Pública Única del Servicio Nacional de Salud, en consonancia con el marco constitucional y legal vigente, para mejor protección del derecho a la salud de la población dominicana.  </v>
          </cell>
          <cell r="D4" t="str">
            <v>Decreto 200-16</v>
          </cell>
          <cell r="E4">
            <v>2016</v>
          </cell>
          <cell r="F4" t="str">
            <v>Coordinador de la Comisión</v>
          </cell>
        </row>
        <row r="5">
          <cell r="A5" t="str">
            <v>Comisión Presidencial Iniciativa República Digital</v>
          </cell>
          <cell r="B5" t="str">
            <v>Se crea la Comisión Presidencial de República Digital como el espacio inter - institucional designado para el diseño, la implementación y el monitoreo del Programa República Digital.</v>
          </cell>
          <cell r="D5" t="str">
            <v>Decreto 258-16</v>
          </cell>
          <cell r="E5">
            <v>2016</v>
          </cell>
          <cell r="F5" t="str">
            <v>Coordinador de la Comisión</v>
          </cell>
        </row>
        <row r="6">
          <cell r="A6" t="str">
            <v>Comité Fiduciario para el Desarrollo Turístico Sostenible de Pedernales</v>
          </cell>
          <cell r="B6" t="str">
            <v>Todos los  integrantes del Comité Fiduciario participarán con voz y voto y desempeñarán sus cargos de forma honorífica. El Comité Fiduciario, a través de su Presidente, podrá invitar a participar en sus sesiones a personas físicas o morales o a instituciones públicas, vinculadas o relacionadas con los asuntos a tratar en las mismas. Al Comité Fiduciario asistirá el representante de la Fiduciaria, con voz; pero sin voto.</v>
          </cell>
          <cell r="D6" t="str">
            <v>Decreto 186-15</v>
          </cell>
          <cell r="E6">
            <v>2015</v>
          </cell>
          <cell r="F6" t="str">
            <v xml:space="preserve">Preside la Comisión </v>
          </cell>
        </row>
        <row r="7">
          <cell r="A7" t="str">
            <v>Comité Reforma del Sector Eléctrico</v>
          </cell>
          <cell r="B7" t="str">
            <v xml:space="preserve">Se designa un Comité Gubernamental para la Reforma del Sector Eléctrico, para que coordine la participación de las instituciones gubernamentales a lo largo del proceso del Pacto, el cual estará integrado por el Ministro de la Presidencia, quien lo presidirá y coordinará; el Ministro de Economía, Planificación y Desarrollo; el Ministro de Energías y Minas; el Vicepresidente Ejecutivo de la Corporación Dominicana de Empresas Eléctricas Estatales (CDEEE); el Director Ejecutivo de la Comisión Nacional de Energía (CNE) y el Superintendente de Electricidad. </v>
          </cell>
          <cell r="D7" t="str">
            <v>Decreto 389-14</v>
          </cell>
          <cell r="E7">
            <v>2014</v>
          </cell>
          <cell r="F7" t="str">
            <v>Coordinador de la Comisión</v>
          </cell>
        </row>
        <row r="8">
          <cell r="A8" t="str">
            <v>Comisión de Manejo de Desatres Naturales</v>
          </cell>
          <cell r="B8" t="str">
            <v xml:space="preserve">Organismo de coordinación interinstitucional para el manejo y Aplicación de la Iniciativa HOPEFOR, para mejorar la eficacia de los recursos militares y Defensa Civil en operaciones de Socorro. Implementar el Centro de Excelencia para la Atención de Desastres Naturales en El Caribe. </v>
          </cell>
          <cell r="D8" t="str">
            <v>Decreto 18-13</v>
          </cell>
          <cell r="E8">
            <v>2013</v>
          </cell>
          <cell r="F8" t="str">
            <v>Coordinador de la Comisión</v>
          </cell>
        </row>
        <row r="9">
          <cell r="A9" t="str">
            <v>Comité Educativo Gubernamental</v>
          </cell>
          <cell r="B9" t="str">
            <v>Se convoca al Consejo Económico, Social e Institucional para que, en conjunto con las instancias de gobierno competentes, organice el espacio para la discusión y concreción del Pacto Nacional para la Reforma Educativa</v>
          </cell>
          <cell r="E9">
            <v>2013</v>
          </cell>
          <cell r="F9" t="str">
            <v xml:space="preserve">Preside la Comisión </v>
          </cell>
        </row>
        <row r="10">
          <cell r="B10" t="str">
            <v>Se designa un Comité Educativo Gubernamental para que coordine la participación de las instituciones gubernamentales a lo largo del proceso del pacto, el cual estará integrado por el Ministro de la Presidencia; el Ministro de Economía, Planificación y Desarrollo; el Ministro de Educación; la Ministra de Educación Superior, Ciencia y Tecnología; y el Director del Instituto de Formación Técnico Profesional. Cada una de las instituciones integradas en el Comité Educativo Gubernamental deberá tener presencia en todos los espacios de trabajo, para lo cual designarán los funcionarios que le representarán en caso de que el titular no pueda asistir.</v>
          </cell>
        </row>
        <row r="11">
          <cell r="A11" t="str">
            <v>Comisión Presidencial Para la Protección Integral de la Primera Infancia</v>
          </cell>
          <cell r="B11" t="str">
            <v>Se crea el Sistema Nacional de Protección y Atención Integral a la Primera Infancia, con el objetivo de ordenar, articular, integrar y regular la oferta de servicios existentes en el país, dirigidos a la atención y protección de la primera infancia yampliar la oferta en cobertura y calidad, mediante la inclusión de un conjunto de estrategias de atención integral dirigidas a niños y niñas de 0 a 5 años de edad, sus familias y
comunidades.</v>
          </cell>
          <cell r="D11" t="str">
            <v>Decreto 102-13</v>
          </cell>
          <cell r="E11">
            <v>2013</v>
          </cell>
          <cell r="F11" t="str">
            <v xml:space="preserve">Preside la Comisión </v>
          </cell>
        </row>
        <row r="12">
          <cell r="B12" t="str">
            <v>Se constituye una Comisión Presidencial para la Protección y Atención Integral de la Primera Infancia, con carácter transitorio, con las siguientes responsabilidades:</v>
          </cell>
        </row>
        <row r="13">
          <cell r="B13" t="str">
            <v>a) Formular la versión operativa del Plan Nacional de Protección y Atención Integral de la Primera Infancia</v>
          </cell>
        </row>
        <row r="14">
          <cell r="B14" t="str">
            <v>b) Promover las acciones necesarias para impulsar el desarrollo del Sistema Nacional de Protección y Atención Integral de la Primera Infancia.</v>
          </cell>
        </row>
        <row r="15">
          <cell r="B15" t="str">
            <v>c) Elaborar el anteproyecto de Ley del Sistema Nacional de Protección y Atención Integral de la Primera Infancia.</v>
          </cell>
        </row>
        <row r="16">
          <cell r="B16" t="str">
            <v>d) Promover la organización del Instituto Nacional de Atención Integral de la Primera Infancia.</v>
          </cell>
        </row>
        <row r="17">
          <cell r="A17" t="str">
            <v>Comisión Presidencial para la Reforma Municipal</v>
          </cell>
          <cell r="B17" t="str">
            <v>Se crea la Comisión Presidencial para la Reforma Municipal, con el propósito de formular y articular la Política Nacional para la Reforma Municipal y el Desarrollo Local Sostenible, en la cual se establecerá la política integral de reforma y modernización de la gestión de los gobiernos locales dominicanos, en el marco de lo establecido por la Constitución de la República Dominicana y por la Ley No. 1-12, que establece la Estrategia Nacional de Desarrollo 2030</v>
          </cell>
          <cell r="D17" t="str">
            <v>Decreto 85-15</v>
          </cell>
          <cell r="E17">
            <v>2015</v>
          </cell>
          <cell r="F17" t="str">
            <v xml:space="preserve">Preside la Comisión </v>
          </cell>
        </row>
        <row r="18">
          <cell r="A18" t="str">
            <v>Comisión Presidencial Cuenca río Ozama e Isabela</v>
          </cell>
          <cell r="B18" t="str">
            <v>Se crea la Comisión Presidencial para la rehabilitación, saneamiento, preservación y uso sostenible de la cuenca de los ríos Ozama e Isabela y el desarrollo integral de los asentamientos humanos circundantes, cuya misión será realizar estudios y consultas, formular propuestas y planes de acción, generar consensos y coordinar acciones con los diferentes sectores e instituciones, públicos y privados, que inciden en esta problemática</v>
          </cell>
          <cell r="D18" t="str">
            <v>Decreto 260-14/ 408-14</v>
          </cell>
          <cell r="E18">
            <v>2014</v>
          </cell>
          <cell r="F18" t="str">
            <v xml:space="preserve">Preside la Comisión </v>
          </cell>
        </row>
        <row r="19">
          <cell r="A19" t="str">
            <v>Comisión Presidencial Coordinación Ventanilla Única de Inversión</v>
          </cell>
          <cell r="B19" t="str">
            <v xml:space="preserve">Tiene la finalidad de agilizar y eficientizar los procesos de las inversiones nacionales y extranjeras, que quieran desarrollar operaciones en cualquiera de los sectores productivos de bienes y servicios de nuestro país. </v>
          </cell>
          <cell r="D19" t="str">
            <v>Decreto 626-12</v>
          </cell>
          <cell r="E19">
            <v>2012</v>
          </cell>
          <cell r="F19" t="str">
            <v>Coordinador de la Comisión</v>
          </cell>
        </row>
        <row r="20">
          <cell r="A20" t="str">
            <v>Comisión Presidencial (CP) Reforma Policial Nacional</v>
          </cell>
          <cell r="B20" t="str">
            <v>Se crea la Comisión Presidencial para la Reforma de la Policía Nacional, cuyo propósito fundamental será la formulación de iniciativas, normativas reglamentarias y administrativas orientadas a reformar integralmente la Policía Nacional y convertirla en un cuerpo moderno que garantice un modelo de seguridad ciudadana cónsono con los principios del Estado Social, Democrático y de Derecho en que se ha constituido la República Dominicana.</v>
          </cell>
          <cell r="D20" t="str">
            <v>Decreto 650-12</v>
          </cell>
          <cell r="E20">
            <v>2012</v>
          </cell>
          <cell r="F20" t="str">
            <v xml:space="preserve">Preside la Comisión </v>
          </cell>
        </row>
        <row r="22">
          <cell r="A22" t="str">
            <v>Comisión Gubernamental de Seguridad Interior</v>
          </cell>
          <cell r="B22" t="str">
            <v>Tiene como objeto aconsejar, implementar, impulsar y evaluar las políticas públicas asociadas a la seguridad interior y coordinar la actuación de las agencias de seguridad, el Ministerio Público y los cuerpos de inteligencia del Estado.</v>
          </cell>
          <cell r="D22" t="str">
            <v>Decreto 264-16</v>
          </cell>
          <cell r="E22">
            <v>2016</v>
          </cell>
          <cell r="F22" t="str">
            <v xml:space="preserve">Preside la Comisión </v>
          </cell>
        </row>
        <row r="23">
          <cell r="A23" t="str">
            <v>Comisión Evaluación Impacto DR-CAFTA</v>
          </cell>
          <cell r="B23" t="str">
            <v xml:space="preserve"> Se crea una Comisión de Alto Nivel para Evaluar el Impacto del Proceso de Desgravación Arancelaria y de Apertura Comercial que Implica el Tratado de Libre Comercio DR-CAFTA, en los Productos Sensibles del Sector Agropecuario Dominicano.</v>
          </cell>
          <cell r="D23" t="str">
            <v>Decreto 260-16</v>
          </cell>
          <cell r="E23">
            <v>2016</v>
          </cell>
          <cell r="F23" t="str">
            <v xml:space="preserve">Preside la Comisión </v>
          </cell>
        </row>
        <row r="24">
          <cell r="A24" t="str">
            <v>Comisión Nacional Para la Elaboración del Marco Nacional de Cualificaciones</v>
          </cell>
          <cell r="B24" t="str">
            <v xml:space="preserve">La Comisión Nacional tendrá como objetivo impulsar la creación de un Marco Nacional de Cualificaciones para la República Dominicana. </v>
          </cell>
          <cell r="D24" t="str">
            <v>Decreto 173-16</v>
          </cell>
          <cell r="E24">
            <v>2016</v>
          </cell>
        </row>
        <row r="25">
          <cell r="A25" t="str">
            <v>Instituto Especializado de Estudios Superiores y el Instituto de Dignidad Humana de la Policía Nacional, y sus funciones pasan al
Instituto Policial de Educación</v>
          </cell>
          <cell r="B25" t="str">
            <v>Se suprimen el Instituto Especializado de Estudios Superiores de la Policía Nacional (IEESPON) y el Instituto de Dignidad Humana de la Policía Nacional, creados mediante los decretos núm. 610-04, del 7 de julio de 2004 y núm. 236-01, del 14 de febrero de 2001, respectivamente, y sus funciones pasan al Instituto Policial de Educación, como responsable del diseño, planificación, ejecución, supervisión, control y actualización de las políticas y programas de estudios en las diferentes áreas de la institución, en virtud de lo establecido en el Artículo 44 de la Ley núm. 590-16, Orgánica de la Policía Nacional.</v>
          </cell>
          <cell r="D25" t="str">
            <v>decreto 45-17</v>
          </cell>
          <cell r="E25">
            <v>2015</v>
          </cell>
        </row>
      </sheetData>
      <sheetData sheetId="2" refreshError="1">
        <row r="4">
          <cell r="A4" t="str">
            <v>Autoridad Nacional del Mar (ANAMAR)</v>
          </cell>
          <cell r="B4" t="str">
            <v xml:space="preserve">Asistir al Estado dominicano con los conocimientos técnicos, científicos y jurídicos necesarios para la formulación de políticas para la conservación y explotación racional y sostenible de sus recursos marinos vivos y no vivos, procurando una correcta administración oceánica y la promoción del desarrollo del sector marítimo. </v>
          </cell>
          <cell r="D4" t="str">
            <v>Decreto 323-12</v>
          </cell>
          <cell r="E4">
            <v>2012</v>
          </cell>
        </row>
        <row r="5">
          <cell r="A5" t="str">
            <v>Dirección General de Ética e Integridad Gubernamental (DIGEIG)</v>
          </cell>
          <cell r="B5" t="str">
            <v>Es el Órgano rector en materia de ética, transparencia, gobierno abierto, lucha contra la corrupción, conflicto de interés y libre acceso a la información, en el ámbito administrativo gubernamental.</v>
          </cell>
          <cell r="D5" t="str">
            <v>Decreto 486-12</v>
          </cell>
          <cell r="E5">
            <v>2012</v>
          </cell>
        </row>
        <row r="6">
          <cell r="A6" t="str">
            <v>Dirección General de Comunicación (DICOM)</v>
          </cell>
          <cell r="B6" t="str">
            <v xml:space="preserve">Tiene a su cargo la coordinación de las políticas de comunicación y la función de portavoz del gobierno, así como la integración de los Gabinetes Sectoriales de Comunicación en una única estructura. </v>
          </cell>
          <cell r="D6" t="str">
            <v>Decreto 490-12</v>
          </cell>
          <cell r="E6">
            <v>2012</v>
          </cell>
        </row>
        <row r="7">
          <cell r="A7" t="str">
            <v>Dirección General de Programas Especiales (DIGEPEP)</v>
          </cell>
          <cell r="B7" t="str">
            <v xml:space="preserve">Fomentar el desarrollo de capacidades y oportunidades que permitan reducir la pobreza y la exclusión social con un enfoque de derechos, integral, sistémico y con una base territorial, a partir de la generación de corresponsabilidad social y de promoción de la acción coordinada y concentrada de los entes gubernamentales. </v>
          </cell>
          <cell r="D7" t="str">
            <v>Decreto 491-12</v>
          </cell>
          <cell r="E7">
            <v>2012</v>
          </cell>
        </row>
        <row r="8">
          <cell r="A8" t="str">
            <v>Dirección de Información, Analisis y Programación Estrategica (DIAPE)</v>
          </cell>
          <cell r="B8" t="str">
            <v xml:space="preserve">Provee de manera continua informaticen estratégica y de coyuntura a los diversos organismos de decisión de gobierno central en apoyo directo a la programación estratégica y gestión operacional de la Secretaria de Estado de la Presidencia. </v>
          </cell>
          <cell r="D8" t="str">
            <v>Decreto 34-98</v>
          </cell>
          <cell r="E8">
            <v>1998</v>
          </cell>
        </row>
        <row r="9">
          <cell r="A9" t="str">
            <v>Sistema 311 de Atención Ciudadana</v>
          </cell>
          <cell r="B9" t="str">
            <v xml:space="preserve">Medio principal de comunicación para la recepción y canalización de denuncias, quejas, demandas, reclamaciones y sugerencias por parte de la ciudadanía a la Administración Publica. </v>
          </cell>
          <cell r="D9" t="str">
            <v>Decreto 694-09</v>
          </cell>
          <cell r="E9">
            <v>2009</v>
          </cell>
        </row>
        <row r="10">
          <cell r="A10" t="str">
            <v>Sistema Nacional de Atención a Emergencias y Seguridad 9-1-1</v>
          </cell>
          <cell r="B10" t="str">
            <v xml:space="preserve">Establecer el Sistema Nacional de Atención a Emergencias y Seguridad 9-1-1 como número único de contacto a nivel nacional para la recepción de reportes de emergencias, tramitación y atención de éstas. </v>
          </cell>
          <cell r="D10" t="str">
            <v>Ley No. 184.17</v>
          </cell>
          <cell r="E10">
            <v>2017</v>
          </cell>
        </row>
        <row r="11">
          <cell r="A11" t="str">
            <v xml:space="preserve">Dirección General de Desarrollo Comunitario </v>
          </cell>
          <cell r="B11" t="str">
            <v xml:space="preserve">Tiene como fin estimular, organizar y completar el esfuerzo de las Comunidades Sociales hacia su propio desarrollo socio-económico, proporcionándoles el asesoramiento técnico apropiado y complementando el esfuerzo económico local </v>
          </cell>
          <cell r="D11" t="str">
            <v>Ley 676/ Decreto 689-96</v>
          </cell>
          <cell r="E11">
            <v>1965</v>
          </cell>
        </row>
      </sheetData>
      <sheetData sheetId="3" refreshError="1">
        <row r="4">
          <cell r="A4" t="str">
            <v>Comisión Presidencial para el desarrollo del Mercado Hipotecario y Fideicomiso</v>
          </cell>
          <cell r="B4" t="str">
            <v>Se crea la Comisión Presidencial para el Desarrollo del Mercado Hipotecario y el Fideicomiso, como un organismo interinstitucional adscrito al Ministerio de la Presidencia, cuyas funciones serán estudiar y proponer las medidas necesarias para la implementación de la Ley No. 189-11, para el Desarrollo del Mercado Hipotecario y Fideicomiso en la República Dominicana</v>
          </cell>
          <cell r="D4" t="str">
            <v>Decreto 663-12</v>
          </cell>
          <cell r="E4">
            <v>2012</v>
          </cell>
        </row>
        <row r="5">
          <cell r="A5" t="str">
            <v>Comisión Permanente de Titulación de Terrenos del Estado</v>
          </cell>
          <cell r="B5" t="str">
            <v>Se crea la Comisión Permanente de Titulación de Terrenos del Estado, cuyo propósito fundamental será la formulación, concertación, apoyo y promoción de políticas y estrategias tendentes a impulsar y materializar la solución definitiva del problema de la falta de titulación o registro actualizado en la propiedad inmobiliaria en la República Dominicana.</v>
          </cell>
          <cell r="D5" t="str">
            <v>Decreto 624-12</v>
          </cell>
          <cell r="E5">
            <v>2012</v>
          </cell>
        </row>
      </sheetData>
      <sheetData sheetId="4" refreshError="1">
        <row r="4">
          <cell r="A4" t="str">
            <v>Consejo Consultivo para el Apoyo y la Promoción de las MIPYME</v>
          </cell>
          <cell r="B4" t="str">
            <v>Se crea el Consejo Consultivo para el Apoyo y Promoción de las MIPYMES, como instancia rectora de la Iniciativa, el cual será responsable, ante el Presidente de la República, del normal funcionamiento y el logro de los objetivos de la mencionada iniciativa.</v>
          </cell>
          <cell r="D4" t="str">
            <v>Decreto 370-15</v>
          </cell>
          <cell r="E4">
            <v>2015</v>
          </cell>
        </row>
        <row r="5">
          <cell r="A5" t="str">
            <v>Comisiones de Veeduría Ciudadana</v>
          </cell>
          <cell r="D5" t="str">
            <v>Decretos 188-14</v>
          </cell>
          <cell r="E5">
            <v>2014</v>
          </cell>
        </row>
        <row r="6">
          <cell r="A6" t="str">
            <v>Comité Ejecutivo del Consejo Consultivo para la Productividad y Competencia Nacional</v>
          </cell>
          <cell r="B6" t="str">
            <v xml:space="preserve">Se crea el Comité Ejecutivo del Consejo Consultivo de la Iniciativa para la Productividad y la Competitividad Nacional, como órgano responsable del diseño y la organización, en nombre del Consejo Consultivo, de los distintos espacios de interacción </v>
          </cell>
          <cell r="D6" t="str">
            <v>Decreto 237-15</v>
          </cell>
          <cell r="E6">
            <v>2015</v>
          </cell>
        </row>
      </sheetData>
      <sheetData sheetId="5" refreshError="1">
        <row r="2">
          <cell r="B2" t="str">
            <v>Objetivo Principal/Misión</v>
          </cell>
          <cell r="D2" t="str">
            <v>Instrumento de creación</v>
          </cell>
          <cell r="E2" t="str">
            <v>Año Creación</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P83"/>
  <sheetViews>
    <sheetView tabSelected="1" zoomScale="75" zoomScaleNormal="75" workbookViewId="0">
      <pane xSplit="2" ySplit="5" topLeftCell="C6" activePane="bottomRight" state="frozen"/>
      <selection pane="topRight" activeCell="D1" sqref="D1"/>
      <selection pane="bottomLeft" activeCell="A7" sqref="A7"/>
      <selection pane="bottomRight" activeCell="E80" sqref="E80:E81"/>
    </sheetView>
  </sheetViews>
  <sheetFormatPr defaultColWidth="11.42578125" defaultRowHeight="15" x14ac:dyDescent="0.25"/>
  <cols>
    <col min="1" max="1" width="31.28515625" style="35" customWidth="1"/>
    <col min="2" max="2" width="62" style="43" customWidth="1"/>
    <col min="3" max="3" width="24.85546875" style="10" customWidth="1"/>
    <col min="4" max="4" width="15.42578125" style="10" customWidth="1"/>
    <col min="5" max="5" width="20.42578125" style="3" customWidth="1"/>
  </cols>
  <sheetData>
    <row r="2" spans="1:5" x14ac:dyDescent="0.25">
      <c r="A2" s="81" t="s">
        <v>195</v>
      </c>
      <c r="B2" s="81"/>
      <c r="C2" s="81"/>
      <c r="D2" s="81"/>
      <c r="E2" s="81"/>
    </row>
    <row r="3" spans="1:5" ht="32.25" customHeight="1" x14ac:dyDescent="0.25">
      <c r="A3" s="81"/>
      <c r="B3" s="81"/>
      <c r="C3" s="81"/>
      <c r="D3" s="81"/>
      <c r="E3" s="81"/>
    </row>
    <row r="5" spans="1:5" s="3" customFormat="1" ht="47.25" customHeight="1" x14ac:dyDescent="0.25">
      <c r="A5" s="63" t="s">
        <v>97</v>
      </c>
      <c r="B5" s="64" t="str">
        <f>[1]Apoyo!B2</f>
        <v>Objetivo Principal/Misión</v>
      </c>
      <c r="C5" s="66" t="str">
        <f>[1]Apoyo!D2</f>
        <v>Instrumento de creación</v>
      </c>
      <c r="D5" s="65" t="str">
        <f>[1]Apoyo!E2</f>
        <v>Año Creación</v>
      </c>
      <c r="E5" s="65" t="s">
        <v>0</v>
      </c>
    </row>
    <row r="6" spans="1:5" ht="108" customHeight="1" x14ac:dyDescent="0.25">
      <c r="A6" s="31" t="str">
        <f>'[1]Direccion Ejecutiva'!A4</f>
        <v>Comisión Presidencial para el desarrollo del Mercado Hipotecario y Fideicomiso</v>
      </c>
      <c r="B6" s="20" t="str">
        <f>'[1]Direccion Ejecutiva'!B4</f>
        <v>Se crea la Comisión Presidencial para el Desarrollo del Mercado Hipotecario y el Fideicomiso, como un organismo interinstitucional adscrito al Ministerio de la Presidencia, cuyas funciones serán estudiar y proponer las medidas necesarias para la implementación de la Ley No. 189-11, para el Desarrollo del Mercado Hipotecario y Fideicomiso en la República Dominicana</v>
      </c>
      <c r="C6" s="23" t="str">
        <f>'[1]Direccion Ejecutiva'!D4</f>
        <v>Decreto 663-12</v>
      </c>
      <c r="D6" s="32">
        <f>'[1]Direccion Ejecutiva'!E4</f>
        <v>2012</v>
      </c>
      <c r="E6" s="9" t="s">
        <v>1</v>
      </c>
    </row>
    <row r="7" spans="1:5" ht="98.25" customHeight="1" x14ac:dyDescent="0.25">
      <c r="A7" s="31" t="str">
        <f>'[1]Direccion Ejecutiva'!A5</f>
        <v>Comisión Permanente de Titulación de Terrenos del Estado</v>
      </c>
      <c r="B7" s="20" t="str">
        <f>'[1]Direccion Ejecutiva'!B5</f>
        <v>Se crea la Comisión Permanente de Titulación de Terrenos del Estado, cuyo propósito fundamental será la formulación, concertación, apoyo y promoción de políticas y estrategias tendentes a impulsar y materializar la solución definitiva del problema de la falta de titulación o registro actualizado en la propiedad inmobiliaria en la República Dominicana.</v>
      </c>
      <c r="C7" s="23" t="str">
        <f>'[1]Direccion Ejecutiva'!D5</f>
        <v>Decreto 624-12</v>
      </c>
      <c r="D7" s="32">
        <f>'[1]Direccion Ejecutiva'!E5</f>
        <v>2012</v>
      </c>
      <c r="E7" s="9" t="s">
        <v>2</v>
      </c>
    </row>
    <row r="8" spans="1:5" ht="90" customHeight="1" x14ac:dyDescent="0.25">
      <c r="A8" s="73" t="str">
        <f>[1]Dependecias!A4</f>
        <v>Autoridad Nacional del Mar (ANAMAR)</v>
      </c>
      <c r="B8" s="75" t="str">
        <f>[1]Dependecias!B4</f>
        <v xml:space="preserve">Asistir al Estado dominicano con los conocimientos técnicos, científicos y jurídicos necesarios para la formulación de políticas para la conservación y explotación racional y sostenible de sus recursos marinos vivos y no vivos, procurando una correcta administración oceánica y la promoción del desarrollo del sector marítimo. </v>
      </c>
      <c r="C8" s="24" t="str">
        <f>[1]Dependecias!D4</f>
        <v>Decreto 323-12</v>
      </c>
      <c r="D8" s="33">
        <f>[1]Dependecias!E4</f>
        <v>2012</v>
      </c>
      <c r="E8" s="9" t="s">
        <v>6</v>
      </c>
    </row>
    <row r="9" spans="1:5" ht="91.5" customHeight="1" x14ac:dyDescent="0.25">
      <c r="A9" s="74"/>
      <c r="B9" s="76"/>
      <c r="C9" s="24" t="s">
        <v>62</v>
      </c>
      <c r="D9" s="33">
        <v>2007</v>
      </c>
      <c r="E9" s="9" t="s">
        <v>63</v>
      </c>
    </row>
    <row r="10" spans="1:5" ht="65.25" customHeight="1" x14ac:dyDescent="0.25">
      <c r="A10" s="31" t="str">
        <f>[1]Dependecias!A5</f>
        <v>Dirección General de Ética e Integridad Gubernamental (DIGEIG)</v>
      </c>
      <c r="B10" s="20" t="str">
        <f>[1]Dependecias!B5</f>
        <v>Es el Órgano rector en materia de ética, transparencia, gobierno abierto, lucha contra la corrupción, conflicto de interés y libre acceso a la información, en el ámbito administrativo gubernamental.</v>
      </c>
      <c r="C10" s="23" t="str">
        <f>[1]Dependecias!D5</f>
        <v>Decreto 486-12</v>
      </c>
      <c r="D10" s="33">
        <f>[1]Dependecias!E5</f>
        <v>2012</v>
      </c>
      <c r="E10" s="9" t="s">
        <v>6</v>
      </c>
    </row>
    <row r="11" spans="1:5" ht="66.75" customHeight="1" x14ac:dyDescent="0.25">
      <c r="A11" s="31" t="str">
        <f>[1]Dependecias!A6</f>
        <v>Dirección General de Comunicación (DICOM)</v>
      </c>
      <c r="B11" s="20" t="str">
        <f>[1]Dependecias!B6</f>
        <v xml:space="preserve">Tiene a su cargo la coordinación de las políticas de comunicación y la función de portavoz del gobierno, así como la integración de los Gabinetes Sectoriales de Comunicación en una única estructura. </v>
      </c>
      <c r="C11" s="24" t="str">
        <f>[1]Dependecias!D6</f>
        <v>Decreto 490-12</v>
      </c>
      <c r="D11" s="33">
        <f>[1]Dependecias!E6</f>
        <v>2012</v>
      </c>
      <c r="E11" s="9" t="s">
        <v>6</v>
      </c>
    </row>
    <row r="12" spans="1:5" ht="89.25" customHeight="1" x14ac:dyDescent="0.25">
      <c r="A12" s="31" t="str">
        <f>[1]Dependecias!A7</f>
        <v>Dirección General de Programas Especiales (DIGEPEP)</v>
      </c>
      <c r="B12" s="20" t="str">
        <f>[1]Dependecias!B7</f>
        <v xml:space="preserve">Fomentar el desarrollo de capacidades y oportunidades que permitan reducir la pobreza y la exclusión social con un enfoque de derechos, integral, sistémico y con una base territorial, a partir de la generación de corresponsabilidad social y de promoción de la acción coordinada y concentrada de los entes gubernamentales. </v>
      </c>
      <c r="C12" s="24" t="str">
        <f>[1]Dependecias!D7</f>
        <v>Decreto 491-12</v>
      </c>
      <c r="D12" s="33">
        <f>[1]Dependecias!E7</f>
        <v>2012</v>
      </c>
      <c r="E12" s="9" t="s">
        <v>6</v>
      </c>
    </row>
    <row r="13" spans="1:5" ht="78.75" customHeight="1" x14ac:dyDescent="0.25">
      <c r="A13" s="31" t="str">
        <f>[1]Dependecias!A8</f>
        <v>Dirección de Información, Analisis y Programación Estrategica (DIAPE)</v>
      </c>
      <c r="B13" s="20" t="str">
        <f>[1]Dependecias!B8</f>
        <v xml:space="preserve">Provee de manera continua informaticen estratégica y de coyuntura a los diversos organismos de decisión de gobierno central en apoyo directo a la programación estratégica y gestión operacional de la Secretaria de Estado de la Presidencia. </v>
      </c>
      <c r="C13" s="24" t="str">
        <f>[1]Dependecias!D8</f>
        <v>Decreto 34-98</v>
      </c>
      <c r="D13" s="33">
        <f>[1]Dependecias!E8</f>
        <v>1998</v>
      </c>
      <c r="E13" s="9" t="s">
        <v>6</v>
      </c>
    </row>
    <row r="14" spans="1:5" ht="78" customHeight="1" x14ac:dyDescent="0.25">
      <c r="A14" s="31" t="str">
        <f>[1]Dependecias!A9</f>
        <v>Sistema 311 de Atención Ciudadana</v>
      </c>
      <c r="B14" s="20" t="str">
        <f>[1]Dependecias!B9</f>
        <v xml:space="preserve">Medio principal de comunicación para la recepción y canalización de denuncias, quejas, demandas, reclamaciones y sugerencias por parte de la ciudadanía a la Administración Publica. </v>
      </c>
      <c r="C14" s="24" t="str">
        <f>[1]Dependecias!D9</f>
        <v>Decreto 694-09</v>
      </c>
      <c r="D14" s="33">
        <f>[1]Dependecias!E9</f>
        <v>2009</v>
      </c>
      <c r="E14" s="9" t="s">
        <v>6</v>
      </c>
    </row>
    <row r="15" spans="1:5" ht="60" x14ac:dyDescent="0.25">
      <c r="A15" s="31" t="str">
        <f>[1]Dependecias!A10</f>
        <v>Sistema Nacional de Atención a Emergencias y Seguridad 9-1-1</v>
      </c>
      <c r="B15" s="20" t="str">
        <f>[1]Dependecias!B10</f>
        <v xml:space="preserve">Establecer el Sistema Nacional de Atención a Emergencias y Seguridad 9-1-1 como número único de contacto a nivel nacional para la recepción de reportes de emergencias, tramitación y atención de éstas. </v>
      </c>
      <c r="C15" s="24" t="str">
        <f>[1]Dependecias!D10</f>
        <v>Ley No. 184.17</v>
      </c>
      <c r="D15" s="33">
        <f>[1]Dependecias!E10</f>
        <v>2017</v>
      </c>
      <c r="E15" s="9" t="s">
        <v>6</v>
      </c>
    </row>
    <row r="16" spans="1:5" ht="87.75" customHeight="1" x14ac:dyDescent="0.25">
      <c r="A16" s="31" t="str">
        <f>[1]Dependecias!A11</f>
        <v xml:space="preserve">Dirección General de Desarrollo Comunitario </v>
      </c>
      <c r="B16" s="20" t="str">
        <f>[1]Dependecias!B11</f>
        <v xml:space="preserve">Tiene como fin estimular, organizar y completar el esfuerzo de las Comunidades Sociales hacia su propio desarrollo socio-económico, proporcionándoles el asesoramiento técnico apropiado y complementando el esfuerzo económico local </v>
      </c>
      <c r="C16" s="23" t="str">
        <f>[1]Dependecias!D11</f>
        <v>Ley 676/ Decreto 689-96</v>
      </c>
      <c r="D16" s="33">
        <f>[1]Dependecias!E11</f>
        <v>1965</v>
      </c>
      <c r="E16" s="9" t="s">
        <v>6</v>
      </c>
    </row>
    <row r="17" spans="1:5" ht="60" x14ac:dyDescent="0.25">
      <c r="A17" s="11" t="s">
        <v>35</v>
      </c>
      <c r="B17" s="20" t="s">
        <v>34</v>
      </c>
      <c r="C17" s="24" t="s">
        <v>125</v>
      </c>
      <c r="D17" s="33">
        <v>2000</v>
      </c>
      <c r="E17" s="12" t="s">
        <v>6</v>
      </c>
    </row>
    <row r="18" spans="1:5" ht="119.25" customHeight="1" x14ac:dyDescent="0.25">
      <c r="A18" s="13" t="str">
        <f>'[1]Coordinador de la comisión'!A4</f>
        <v xml:space="preserve">Comisión de Integración Red Única Servicios de Salud </v>
      </c>
      <c r="B18" s="20" t="str">
        <f>'[1]Coordinador de la comisión'!B4</f>
        <v xml:space="preserve">Se crea con el objeto de conducir el proceso de integración de la Red Pública Única del Servicio Nacional de Salud, en consonancia con el marco constitucional y legal vigente, para mejor protección del derecho a la salud de la población dominicana.  </v>
      </c>
      <c r="C18" s="23" t="str">
        <f>'[1]Coordinador de la comisión'!D4</f>
        <v>Decreto 200-16</v>
      </c>
      <c r="D18" s="32">
        <f>'[1]Coordinador de la comisión'!E4</f>
        <v>2016</v>
      </c>
      <c r="E18" s="9" t="str">
        <f>'[1]Coordinador de la comisión'!F4</f>
        <v>Coordinador de la Comisión</v>
      </c>
    </row>
    <row r="19" spans="1:5" ht="57.75" customHeight="1" x14ac:dyDescent="0.25">
      <c r="A19" s="31" t="str">
        <f>'[1]Coordinador de la comisión'!A5</f>
        <v>Comisión Presidencial Iniciativa República Digital</v>
      </c>
      <c r="B19" s="20" t="str">
        <f>'[1]Coordinador de la comisión'!B5</f>
        <v>Se crea la Comisión Presidencial de República Digital como el espacio inter - institucional designado para el diseño, la implementación y el monitoreo del Programa República Digital.</v>
      </c>
      <c r="C19" s="23" t="str">
        <f>'[1]Coordinador de la comisión'!D5</f>
        <v>Decreto 258-16</v>
      </c>
      <c r="D19" s="32">
        <f>'[1]Coordinador de la comisión'!E5</f>
        <v>2016</v>
      </c>
      <c r="E19" s="9" t="str">
        <f>'[1]Coordinador de la comisión'!F5</f>
        <v>Coordinador de la Comisión</v>
      </c>
    </row>
    <row r="20" spans="1:5" ht="123.75" customHeight="1" x14ac:dyDescent="0.25">
      <c r="A20" s="31" t="str">
        <f>'[1]Coordinador de la comisión'!A6</f>
        <v>Comité Fiduciario para el Desarrollo Turístico Sostenible de Pedernales</v>
      </c>
      <c r="B20" s="20" t="str">
        <f>'[1]Coordinador de la comisión'!B6</f>
        <v>Todos los  integrantes del Comité Fiduciario participarán con voz y voto y desempeñarán sus cargos de forma honorífica. El Comité Fiduciario, a través de su Presidente, podrá invitar a participar en sus sesiones a personas físicas o morales o a instituciones públicas, vinculadas o relacionadas con los asuntos a tratar en las mismas. Al Comité Fiduciario asistirá el representante de la Fiduciaria, con voz; pero sin voto.</v>
      </c>
      <c r="C20" s="23" t="str">
        <f>'[1]Coordinador de la comisión'!D6</f>
        <v>Decreto 186-15</v>
      </c>
      <c r="D20" s="32">
        <f>'[1]Coordinador de la comisión'!E6</f>
        <v>2015</v>
      </c>
      <c r="E20" s="9" t="str">
        <f>'[1]Coordinador de la comisión'!F6</f>
        <v xml:space="preserve">Preside la Comisión </v>
      </c>
    </row>
    <row r="21" spans="1:5" ht="135" x14ac:dyDescent="0.25">
      <c r="A21" s="31" t="str">
        <f>'[1]Coordinador de la comisión'!A7</f>
        <v>Comité Reforma del Sector Eléctrico</v>
      </c>
      <c r="B21" s="20" t="str">
        <f>'[1]Coordinador de la comisión'!B7</f>
        <v xml:space="preserve">Se designa un Comité Gubernamental para la Reforma del Sector Eléctrico, para que coordine la participación de las instituciones gubernamentales a lo largo del proceso del Pacto, el cual estará integrado por el Ministro de la Presidencia, quien lo presidirá y coordinará; el Ministro de Economía, Planificación y Desarrollo; el Ministro de Energías y Minas; el Vicepresidente Ejecutivo de la Corporación Dominicana de Empresas Eléctricas Estatales (CDEEE); el Director Ejecutivo de la Comisión Nacional de Energía (CNE) y el Superintendente de Electricidad. </v>
      </c>
      <c r="C21" s="23" t="str">
        <f>'[1]Coordinador de la comisión'!D7</f>
        <v>Decreto 389-14</v>
      </c>
      <c r="D21" s="32">
        <f>'[1]Coordinador de la comisión'!E7</f>
        <v>2014</v>
      </c>
      <c r="E21" s="9" t="str">
        <f>'[1]Coordinador de la comisión'!F7</f>
        <v>Coordinador de la Comisión</v>
      </c>
    </row>
    <row r="22" spans="1:5" ht="86.25" customHeight="1" x14ac:dyDescent="0.25">
      <c r="A22" s="31" t="str">
        <f>'[1]Coordinador de la comisión'!A8</f>
        <v>Comisión de Manejo de Desatres Naturales</v>
      </c>
      <c r="B22" s="36" t="str">
        <f>'[1]Coordinador de la comisión'!B8</f>
        <v xml:space="preserve">Organismo de coordinación interinstitucional para el manejo y Aplicación de la Iniciativa HOPEFOR, para mejorar la eficacia de los recursos militares y Defensa Civil en operaciones de Socorro. Implementar el Centro de Excelencia para la Atención de Desastres Naturales en El Caribe. </v>
      </c>
      <c r="C22" s="23" t="str">
        <f>'[1]Coordinador de la comisión'!D8</f>
        <v>Decreto 18-13</v>
      </c>
      <c r="D22" s="32">
        <f>'[1]Coordinador de la comisión'!E8</f>
        <v>2013</v>
      </c>
      <c r="E22" s="9" t="str">
        <f>'[1]Coordinador de la comisión'!F8</f>
        <v>Coordinador de la Comisión</v>
      </c>
    </row>
    <row r="23" spans="1:5" ht="60" x14ac:dyDescent="0.25">
      <c r="A23" s="72" t="str">
        <f>'[1]Coordinador de la comisión'!A9</f>
        <v>Comité Educativo Gubernamental</v>
      </c>
      <c r="B23" s="37" t="str">
        <f>'[1]Coordinador de la comisión'!B9</f>
        <v>Se convoca al Consejo Económico, Social e Institucional para que, en conjunto con las instancias de gobierno competentes, organice el espacio para la discusión y concreción del Pacto Nacional para la Reforma Educativa</v>
      </c>
      <c r="C23" s="77" t="s">
        <v>196</v>
      </c>
      <c r="D23" s="78">
        <f>'[1]Coordinador de la comisión'!E9</f>
        <v>2013</v>
      </c>
      <c r="E23" s="78" t="str">
        <f>'[1]Coordinador de la comisión'!F9</f>
        <v xml:space="preserve">Preside la Comisión </v>
      </c>
    </row>
    <row r="24" spans="1:5" ht="201.75" customHeight="1" x14ac:dyDescent="0.25">
      <c r="A24" s="72"/>
      <c r="B24" s="38" t="str">
        <f>'[1]Coordinador de la comisión'!B10</f>
        <v>Se designa un Comité Educativo Gubernamental para que coordine la participación de las instituciones gubernamentales a lo largo del proceso del pacto, el cual estará integrado por el Ministro de la Presidencia; el Ministro de Economía, Planificación y Desarrollo; el Ministro de Educación; la Ministra de Educación Superior, Ciencia y Tecnología; y el Director del Instituto de Formación Técnico Profesional. Cada una de las instituciones integradas en el Comité Educativo Gubernamental deberá tener presencia en todos los espacios de trabajo, para lo cual designarán los funcionarios que le representarán en caso de que el titular no pueda asistir.</v>
      </c>
      <c r="C24" s="77"/>
      <c r="D24" s="78"/>
      <c r="E24" s="78"/>
    </row>
    <row r="25" spans="1:5" ht="120" x14ac:dyDescent="0.25">
      <c r="A25" s="72" t="str">
        <f>'[1]Coordinador de la comisión'!A11</f>
        <v>Comisión Presidencial Para la Protección Integral de la Primera Infancia</v>
      </c>
      <c r="B25" s="38" t="str">
        <f>'[1]Coordinador de la comisión'!B11</f>
        <v>Se crea el Sistema Nacional de Protección y Atención Integral a la Primera Infancia, con el objetivo de ordenar, articular, integrar y regular la oferta de servicios existentes en el país, dirigidos a la atención y protección de la primera infancia yampliar la oferta en cobertura y calidad, mediante la inclusión de un conjunto de estrategias de atención integral dirigidas a niños y niñas de 0 a 5 años de edad, sus familias y
comunidades.</v>
      </c>
      <c r="C25" s="77" t="str">
        <f>'[1]Coordinador de la comisión'!D11</f>
        <v>Decreto 102-13</v>
      </c>
      <c r="D25" s="78">
        <f>'[1]Coordinador de la comisión'!E11</f>
        <v>2013</v>
      </c>
      <c r="E25" s="78" t="str">
        <f>'[1]Coordinador de la comisión'!F11</f>
        <v xml:space="preserve">Preside la Comisión </v>
      </c>
    </row>
    <row r="26" spans="1:5" ht="45" x14ac:dyDescent="0.25">
      <c r="A26" s="72"/>
      <c r="B26" s="39" t="str">
        <f>'[1]Coordinador de la comisión'!B12</f>
        <v>Se constituye una Comisión Presidencial para la Protección y Atención Integral de la Primera Infancia, con carácter transitorio, con las siguientes responsabilidades:</v>
      </c>
      <c r="C26" s="77"/>
      <c r="D26" s="78"/>
      <c r="E26" s="78"/>
    </row>
    <row r="27" spans="1:5" ht="30" x14ac:dyDescent="0.25">
      <c r="A27" s="72"/>
      <c r="B27" s="39" t="str">
        <f>'[1]Coordinador de la comisión'!B13</f>
        <v>a) Formular la versión operativa del Plan Nacional de Protección y Atención Integral de la Primera Infancia</v>
      </c>
      <c r="C27" s="77"/>
      <c r="D27" s="78"/>
      <c r="E27" s="78"/>
    </row>
    <row r="28" spans="1:5" ht="45" x14ac:dyDescent="0.25">
      <c r="A28" s="72"/>
      <c r="B28" s="39" t="str">
        <f>'[1]Coordinador de la comisión'!B14</f>
        <v>b) Promover las acciones necesarias para impulsar el desarrollo del Sistema Nacional de Protección y Atención Integral de la Primera Infancia.</v>
      </c>
      <c r="C28" s="77"/>
      <c r="D28" s="78"/>
      <c r="E28" s="78"/>
    </row>
    <row r="29" spans="1:5" ht="30" x14ac:dyDescent="0.25">
      <c r="A29" s="72"/>
      <c r="B29" s="39" t="str">
        <f>'[1]Coordinador de la comisión'!B15</f>
        <v>c) Elaborar el anteproyecto de Ley del Sistema Nacional de Protección y Atención Integral de la Primera Infancia.</v>
      </c>
      <c r="C29" s="77"/>
      <c r="D29" s="78"/>
      <c r="E29" s="78"/>
    </row>
    <row r="30" spans="1:5" ht="52.5" customHeight="1" x14ac:dyDescent="0.25">
      <c r="A30" s="72"/>
      <c r="B30" s="40" t="str">
        <f>'[1]Coordinador de la comisión'!B16</f>
        <v>d) Promover la organización del Instituto Nacional de Atención Integral de la Primera Infancia.</v>
      </c>
      <c r="C30" s="77"/>
      <c r="D30" s="78"/>
      <c r="E30" s="78"/>
    </row>
    <row r="31" spans="1:5" ht="144.75" customHeight="1" x14ac:dyDescent="0.25">
      <c r="A31" s="31" t="str">
        <f>'[1]Coordinador de la comisión'!A17</f>
        <v>Comisión Presidencial para la Reforma Municipal</v>
      </c>
      <c r="B31" s="41" t="str">
        <f>'[1]Coordinador de la comisión'!B17</f>
        <v>Se crea la Comisión Presidencial para la Reforma Municipal, con el propósito de formular y articular la Política Nacional para la Reforma Municipal y el Desarrollo Local Sostenible, en la cual se establecerá la política integral de reforma y modernización de la gestión de los gobiernos locales dominicanos, en el marco de lo establecido por la Constitución de la República Dominicana y por la Ley No. 1-12, que establece la Estrategia Nacional de Desarrollo 2030</v>
      </c>
      <c r="C31" s="23" t="str">
        <f>'[1]Coordinador de la comisión'!D17</f>
        <v>Decreto 85-15</v>
      </c>
      <c r="D31" s="32">
        <f>'[1]Coordinador de la comisión'!E17</f>
        <v>2015</v>
      </c>
      <c r="E31" s="9" t="str">
        <f>'[1]Coordinador de la comisión'!F17</f>
        <v xml:space="preserve">Preside la Comisión </v>
      </c>
    </row>
    <row r="32" spans="1:5" ht="130.5" customHeight="1" x14ac:dyDescent="0.25">
      <c r="A32" s="31" t="str">
        <f>'[1]Coordinador de la comisión'!A18</f>
        <v>Comisión Presidencial Cuenca río Ozama e Isabela</v>
      </c>
      <c r="B32" s="20" t="str">
        <f>'[1]Coordinador de la comisión'!B18</f>
        <v>Se crea la Comisión Presidencial para la rehabilitación, saneamiento, preservación y uso sostenible de la cuenca de los ríos Ozama e Isabela y el desarrollo integral de los asentamientos humanos circundantes, cuya misión será realizar estudios y consultas, formular propuestas y planes de acción, generar consensos y coordinar acciones con los diferentes sectores e instituciones, públicos y privados, que inciden en esta problemática</v>
      </c>
      <c r="C32" s="23" t="str">
        <f>'[1]Coordinador de la comisión'!D18</f>
        <v>Decreto 260-14/ 408-14</v>
      </c>
      <c r="D32" s="32">
        <f>'[1]Coordinador de la comisión'!E18</f>
        <v>2014</v>
      </c>
      <c r="E32" s="9" t="str">
        <f>'[1]Coordinador de la comisión'!F18</f>
        <v xml:space="preserve">Preside la Comisión </v>
      </c>
    </row>
    <row r="33" spans="1:5" ht="64.5" customHeight="1" x14ac:dyDescent="0.25">
      <c r="A33" s="31" t="str">
        <f>'[1]Coordinador de la comisión'!A19</f>
        <v>Comisión Presidencial Coordinación Ventanilla Única de Inversión</v>
      </c>
      <c r="B33" s="20" t="str">
        <f>'[1]Coordinador de la comisión'!B19</f>
        <v xml:space="preserve">Tiene la finalidad de agilizar y eficientizar los procesos de las inversiones nacionales y extranjeras, que quieran desarrollar operaciones en cualquiera de los sectores productivos de bienes y servicios de nuestro país. </v>
      </c>
      <c r="C33" s="23" t="str">
        <f>'[1]Coordinador de la comisión'!D19</f>
        <v>Decreto 626-12</v>
      </c>
      <c r="D33" s="32">
        <f>'[1]Coordinador de la comisión'!E19</f>
        <v>2012</v>
      </c>
      <c r="E33" s="9" t="str">
        <f>'[1]Coordinador de la comisión'!F19</f>
        <v>Coordinador de la Comisión</v>
      </c>
    </row>
    <row r="34" spans="1:5" ht="123" customHeight="1" x14ac:dyDescent="0.25">
      <c r="A34" s="31" t="str">
        <f>'[1]Coordinador de la comisión'!A20</f>
        <v>Comisión Presidencial (CP) Reforma Policial Nacional</v>
      </c>
      <c r="B34" s="20" t="str">
        <f>'[1]Coordinador de la comisión'!B20</f>
        <v>Se crea la Comisión Presidencial para la Reforma de la Policía Nacional, cuyo propósito fundamental será la formulación de iniciativas, normativas reglamentarias y administrativas orientadas a reformar integralmente la Policía Nacional y convertirla en un cuerpo moderno que garantice un modelo de seguridad ciudadana cónsono con los principios del Estado Social, Democrático y de Derecho en que se ha constituido la República Dominicana.</v>
      </c>
      <c r="C34" s="23" t="str">
        <f>'[1]Coordinador de la comisión'!D20</f>
        <v>Decreto 650-12</v>
      </c>
      <c r="D34" s="32">
        <f>'[1]Coordinador de la comisión'!E20</f>
        <v>2012</v>
      </c>
      <c r="E34" s="9" t="str">
        <f>'[1]Coordinador de la comisión'!F20</f>
        <v xml:space="preserve">Preside la Comisión </v>
      </c>
    </row>
    <row r="35" spans="1:5" ht="84" customHeight="1" x14ac:dyDescent="0.25">
      <c r="A35" s="31" t="str">
        <f>'[1]Coordinador de la comisión'!A22</f>
        <v>Comisión Gubernamental de Seguridad Interior</v>
      </c>
      <c r="B35" s="20" t="str">
        <f>'[1]Coordinador de la comisión'!B22</f>
        <v>Tiene como objeto aconsejar, implementar, impulsar y evaluar las políticas públicas asociadas a la seguridad interior y coordinar la actuación de las agencias de seguridad, el Ministerio Público y los cuerpos de inteligencia del Estado.</v>
      </c>
      <c r="C35" s="23" t="str">
        <f>'[1]Coordinador de la comisión'!D22</f>
        <v>Decreto 264-16</v>
      </c>
      <c r="D35" s="32">
        <f>'[1]Coordinador de la comisión'!E22</f>
        <v>2016</v>
      </c>
      <c r="E35" s="9" t="str">
        <f>'[1]Coordinador de la comisión'!F22</f>
        <v xml:space="preserve">Preside la Comisión </v>
      </c>
    </row>
    <row r="36" spans="1:5" ht="89.25" customHeight="1" x14ac:dyDescent="0.25">
      <c r="A36" s="31" t="str">
        <f>'[1]Coordinador de la comisión'!A23</f>
        <v>Comisión Evaluación Impacto DR-CAFTA</v>
      </c>
      <c r="B36" s="20" t="str">
        <f>'[1]Coordinador de la comisión'!B23</f>
        <v xml:space="preserve"> Se crea una Comisión de Alto Nivel para Evaluar el Impacto del Proceso de Desgravación Arancelaria y de Apertura Comercial que Implica el Tratado de Libre Comercio DR-CAFTA, en los Productos Sensibles del Sector Agropecuario Dominicano.</v>
      </c>
      <c r="C36" s="23" t="str">
        <f>'[1]Coordinador de la comisión'!D23</f>
        <v>Decreto 260-16</v>
      </c>
      <c r="D36" s="32">
        <f>'[1]Coordinador de la comisión'!E23</f>
        <v>2016</v>
      </c>
      <c r="E36" s="9" t="str">
        <f>'[1]Coordinador de la comisión'!F23</f>
        <v xml:space="preserve">Preside la Comisión </v>
      </c>
    </row>
    <row r="37" spans="1:5" ht="62.25" customHeight="1" x14ac:dyDescent="0.25">
      <c r="A37" s="31" t="str">
        <f>'[1]Coordinador de la comisión'!A24</f>
        <v>Comisión Nacional Para la Elaboración del Marco Nacional de Cualificaciones</v>
      </c>
      <c r="B37" s="20" t="str">
        <f>'[1]Coordinador de la comisión'!B24</f>
        <v xml:space="preserve">La Comisión Nacional tendrá como objetivo impulsar la creación de un Marco Nacional de Cualificaciones para la República Dominicana. </v>
      </c>
      <c r="C37" s="23" t="str">
        <f>'[1]Coordinador de la comisión'!D24</f>
        <v>Decreto 173-16</v>
      </c>
      <c r="D37" s="32">
        <f>'[1]Coordinador de la comisión'!E24</f>
        <v>2016</v>
      </c>
      <c r="E37" s="9" t="s">
        <v>5</v>
      </c>
    </row>
    <row r="38" spans="1:5" ht="142.5" customHeight="1" x14ac:dyDescent="0.25">
      <c r="A38" s="31" t="s">
        <v>3</v>
      </c>
      <c r="B38" s="20" t="s">
        <v>138</v>
      </c>
      <c r="C38" s="24" t="s">
        <v>4</v>
      </c>
      <c r="D38" s="33">
        <v>2015</v>
      </c>
      <c r="E38" s="9" t="s">
        <v>5</v>
      </c>
    </row>
    <row r="39" spans="1:5" ht="101.25" customHeight="1" x14ac:dyDescent="0.25">
      <c r="A39" s="31" t="s">
        <v>16</v>
      </c>
      <c r="B39" s="20" t="s">
        <v>17</v>
      </c>
      <c r="C39" s="24" t="s">
        <v>18</v>
      </c>
      <c r="D39" s="33">
        <v>2014</v>
      </c>
      <c r="E39" s="9" t="s">
        <v>19</v>
      </c>
    </row>
    <row r="40" spans="1:5" ht="111.75" customHeight="1" x14ac:dyDescent="0.25">
      <c r="A40" s="31" t="s">
        <v>27</v>
      </c>
      <c r="B40" s="20" t="s">
        <v>28</v>
      </c>
      <c r="C40" s="24" t="s">
        <v>29</v>
      </c>
      <c r="D40" s="33">
        <v>2016</v>
      </c>
      <c r="E40" s="9" t="s">
        <v>198</v>
      </c>
    </row>
    <row r="41" spans="1:5" ht="90" x14ac:dyDescent="0.25">
      <c r="A41" s="31" t="s">
        <v>30</v>
      </c>
      <c r="B41" s="20" t="s">
        <v>31</v>
      </c>
      <c r="C41" s="23" t="s">
        <v>32</v>
      </c>
      <c r="D41" s="33">
        <v>2016</v>
      </c>
      <c r="E41" s="9" t="s">
        <v>33</v>
      </c>
    </row>
    <row r="42" spans="1:5" ht="91.5" customHeight="1" x14ac:dyDescent="0.25">
      <c r="A42" s="31" t="str">
        <f>[1]Consultivas!A4</f>
        <v>Consejo Consultivo para el Apoyo y la Promoción de las MIPYME</v>
      </c>
      <c r="B42" s="20" t="str">
        <f>[1]Consultivas!B4</f>
        <v>Se crea el Consejo Consultivo para el Apoyo y Promoción de las MIPYMES, como instancia rectora de la Iniciativa, el cual será responsable, ante el Presidente de la República, del normal funcionamiento y el logro de los objetivos de la mencionada iniciativa.</v>
      </c>
      <c r="C42" s="25" t="str">
        <f>[1]Consultivas!D4</f>
        <v>Decreto 370-15</v>
      </c>
      <c r="D42" s="5">
        <f>[1]Consultivas!E4</f>
        <v>2015</v>
      </c>
      <c r="E42" s="9" t="s">
        <v>42</v>
      </c>
    </row>
    <row r="43" spans="1:5" ht="137.25" customHeight="1" x14ac:dyDescent="0.25">
      <c r="A43" s="31" t="str">
        <f>[1]Consultivas!A5</f>
        <v>Comisiones de Veeduría Ciudadana</v>
      </c>
      <c r="B43" s="20" t="s">
        <v>40</v>
      </c>
      <c r="C43" s="25" t="str">
        <f>[1]Consultivas!D5</f>
        <v>Decretos 188-14</v>
      </c>
      <c r="D43" s="5">
        <f>[1]Consultivas!E5</f>
        <v>2014</v>
      </c>
      <c r="E43" s="9" t="s">
        <v>41</v>
      </c>
    </row>
    <row r="44" spans="1:5" ht="60" x14ac:dyDescent="0.25">
      <c r="A44" s="31" t="str">
        <f>[1]Consultivas!A6</f>
        <v>Comité Ejecutivo del Consejo Consultivo para la Productividad y Competencia Nacional</v>
      </c>
      <c r="B44" s="20" t="str">
        <f>[1]Consultivas!B6</f>
        <v xml:space="preserve">Se crea el Comité Ejecutivo del Consejo Consultivo de la Iniciativa para la Productividad y la Competitividad Nacional, como órgano responsable del diseño y la organización, en nombre del Consejo Consultivo, de los distintos espacios de interacción </v>
      </c>
      <c r="C44" s="25" t="str">
        <f>[1]Consultivas!D6</f>
        <v>Decreto 237-15</v>
      </c>
      <c r="D44" s="5">
        <f>[1]Consultivas!E6</f>
        <v>2015</v>
      </c>
      <c r="E44" s="9" t="s">
        <v>43</v>
      </c>
    </row>
    <row r="45" spans="1:5" ht="168.75" customHeight="1" x14ac:dyDescent="0.25">
      <c r="A45" s="31" t="str">
        <f>'[1]Coordinador de la comisión'!A25</f>
        <v>Instituto Especializado de Estudios Superiores y el Instituto de Dignidad Humana de la Policía Nacional, y sus funciones pasan al
Instituto Policial de Educación</v>
      </c>
      <c r="B45" s="20" t="str">
        <f>'[1]Coordinador de la comisión'!B25</f>
        <v>Se suprimen el Instituto Especializado de Estudios Superiores de la Policía Nacional (IEESPON) y el Instituto de Dignidad Humana de la Policía Nacional, creados mediante los decretos núm. 610-04, del 7 de julio de 2004 y núm. 236-01, del 14 de febrero de 2001, respectivamente, y sus funciones pasan al Instituto Policial de Educación, como responsable del diseño, planificación, ejecución, supervisión, control y actualización de las políticas y programas de estudios en las diferentes áreas de la institución, en virtud de lo establecido en el Artículo 44 de la Ley núm. 590-16, Orgánica de la Policía Nacional.</v>
      </c>
      <c r="C45" s="30" t="str">
        <f>'[1]Coordinador de la comisión'!D25</f>
        <v>decreto 45-17</v>
      </c>
      <c r="D45" s="32">
        <f>'[1]Coordinador de la comisión'!E25</f>
        <v>2015</v>
      </c>
      <c r="E45" s="15" t="s">
        <v>197</v>
      </c>
    </row>
    <row r="46" spans="1:5" ht="120.75" customHeight="1" x14ac:dyDescent="0.25">
      <c r="A46" s="31" t="str">
        <f>[1]Sheet1!A7</f>
        <v>Comisión Evaluadora Terrenos del CEA</v>
      </c>
      <c r="B46" s="20" t="str">
        <f>[1]Sheet1!B7</f>
        <v>tiene por objeto inventariar los terrenos propiedad de
los ingenios azucareros del Estado, auditar las operaciones inmobiliarias de que han sido objeto, determinar la vocación de uso de los mismos, hacer eficientes los actos de levantamientos, modificaciones y actualizaciones parcelarias que permitan regularizar dichos terrenos y su tenencia, y decidir sobre su aprovechamiento por parte de otras instituciones del Estado.</v>
      </c>
      <c r="C46" s="23" t="str">
        <f>[1]Sheet1!D7</f>
        <v>Decreto 268-16</v>
      </c>
      <c r="D46" s="32">
        <f>[1]Sheet1!E7</f>
        <v>2016</v>
      </c>
      <c r="E46" s="15" t="s">
        <v>197</v>
      </c>
    </row>
    <row r="47" spans="1:5" ht="130.5" customHeight="1" x14ac:dyDescent="0.25">
      <c r="A47" s="14" t="s">
        <v>7</v>
      </c>
      <c r="B47" s="21" t="s">
        <v>114</v>
      </c>
      <c r="C47" s="26" t="s">
        <v>8</v>
      </c>
      <c r="D47" s="7">
        <v>2004</v>
      </c>
      <c r="E47" s="15" t="s">
        <v>9</v>
      </c>
    </row>
    <row r="48" spans="1:5" ht="150" customHeight="1" x14ac:dyDescent="0.25">
      <c r="A48" s="31" t="s">
        <v>44</v>
      </c>
      <c r="B48" s="20" t="s">
        <v>115</v>
      </c>
      <c r="C48" s="24" t="s">
        <v>10</v>
      </c>
      <c r="D48" s="33">
        <v>2002</v>
      </c>
      <c r="E48" s="9" t="s">
        <v>11</v>
      </c>
    </row>
    <row r="49" spans="1:94" ht="129" customHeight="1" x14ac:dyDescent="0.25">
      <c r="A49" s="16" t="s">
        <v>12</v>
      </c>
      <c r="B49" s="20" t="s">
        <v>116</v>
      </c>
      <c r="C49" s="24" t="s">
        <v>13</v>
      </c>
      <c r="D49" s="33">
        <v>2017</v>
      </c>
      <c r="E49" s="9" t="s">
        <v>20</v>
      </c>
    </row>
    <row r="50" spans="1:94" ht="159" customHeight="1" x14ac:dyDescent="0.25">
      <c r="A50" s="31" t="s">
        <v>36</v>
      </c>
      <c r="B50" s="20" t="s">
        <v>37</v>
      </c>
      <c r="C50" s="24" t="s">
        <v>38</v>
      </c>
      <c r="D50" s="33">
        <v>2015</v>
      </c>
      <c r="E50" s="9" t="s">
        <v>39</v>
      </c>
    </row>
    <row r="51" spans="1:94" ht="195" x14ac:dyDescent="0.25">
      <c r="A51" s="31" t="s">
        <v>14</v>
      </c>
      <c r="B51" s="20" t="s">
        <v>93</v>
      </c>
      <c r="C51" s="24" t="s">
        <v>15</v>
      </c>
      <c r="D51" s="33">
        <v>2017</v>
      </c>
      <c r="E51" s="15" t="s">
        <v>197</v>
      </c>
    </row>
    <row r="52" spans="1:94" ht="144" customHeight="1" x14ac:dyDescent="0.25">
      <c r="A52" s="31" t="s">
        <v>21</v>
      </c>
      <c r="B52" s="20" t="s">
        <v>22</v>
      </c>
      <c r="C52" s="24" t="s">
        <v>23</v>
      </c>
      <c r="D52" s="33">
        <v>2013</v>
      </c>
      <c r="E52" s="15" t="s">
        <v>197</v>
      </c>
    </row>
    <row r="53" spans="1:94" ht="106.5" customHeight="1" x14ac:dyDescent="0.25">
      <c r="A53" s="14" t="s">
        <v>25</v>
      </c>
      <c r="B53" s="21" t="s">
        <v>24</v>
      </c>
      <c r="C53" s="26" t="s">
        <v>26</v>
      </c>
      <c r="D53" s="7">
        <v>2013</v>
      </c>
      <c r="E53" s="15" t="s">
        <v>197</v>
      </c>
    </row>
    <row r="54" spans="1:94" s="3" customFormat="1" x14ac:dyDescent="0.25">
      <c r="A54" s="79" t="s">
        <v>45</v>
      </c>
      <c r="B54" s="80" t="s">
        <v>47</v>
      </c>
      <c r="C54" s="77" t="s">
        <v>46</v>
      </c>
      <c r="D54" s="78">
        <v>1997</v>
      </c>
      <c r="E54" s="78" t="s">
        <v>197</v>
      </c>
    </row>
    <row r="55" spans="1:94" s="3" customFormat="1" x14ac:dyDescent="0.25">
      <c r="A55" s="79"/>
      <c r="B55" s="80"/>
      <c r="C55" s="77"/>
      <c r="D55" s="78"/>
      <c r="E55" s="78"/>
    </row>
    <row r="56" spans="1:94" s="3" customFormat="1" x14ac:dyDescent="0.25">
      <c r="A56" s="79"/>
      <c r="B56" s="80"/>
      <c r="C56" s="77"/>
      <c r="D56" s="78"/>
      <c r="E56" s="78"/>
    </row>
    <row r="57" spans="1:94" s="3" customFormat="1" x14ac:dyDescent="0.25">
      <c r="A57" s="79"/>
      <c r="B57" s="80"/>
      <c r="C57" s="77"/>
      <c r="D57" s="78"/>
      <c r="E57" s="78"/>
    </row>
    <row r="58" spans="1:94" x14ac:dyDescent="0.25">
      <c r="A58" s="79" t="s">
        <v>48</v>
      </c>
      <c r="B58" s="80" t="s">
        <v>49</v>
      </c>
      <c r="C58" s="77" t="s">
        <v>50</v>
      </c>
      <c r="D58" s="78">
        <v>1997</v>
      </c>
      <c r="E58" s="78" t="s">
        <v>197</v>
      </c>
    </row>
    <row r="59" spans="1:94" x14ac:dyDescent="0.25">
      <c r="A59" s="79"/>
      <c r="B59" s="80"/>
      <c r="C59" s="77"/>
      <c r="D59" s="78"/>
      <c r="E59" s="78"/>
    </row>
    <row r="60" spans="1:94" x14ac:dyDescent="0.25">
      <c r="A60" s="79"/>
      <c r="B60" s="80"/>
      <c r="C60" s="77"/>
      <c r="D60" s="78"/>
      <c r="E60" s="78"/>
    </row>
    <row r="61" spans="1:94" ht="163.5" customHeight="1" x14ac:dyDescent="0.25">
      <c r="A61" s="79"/>
      <c r="B61" s="80"/>
      <c r="C61" s="77"/>
      <c r="D61" s="78"/>
      <c r="E61" s="78"/>
    </row>
    <row r="62" spans="1:94" ht="104.25" customHeight="1" x14ac:dyDescent="0.25">
      <c r="A62" s="31" t="s">
        <v>139</v>
      </c>
      <c r="B62" s="22" t="s">
        <v>140</v>
      </c>
      <c r="C62" s="23" t="s">
        <v>51</v>
      </c>
      <c r="D62" s="32">
        <v>2001</v>
      </c>
      <c r="E62" s="15" t="s">
        <v>197</v>
      </c>
    </row>
    <row r="63" spans="1:94" ht="195" customHeight="1" x14ac:dyDescent="0.25">
      <c r="A63" s="31" t="s">
        <v>52</v>
      </c>
      <c r="B63" s="22" t="s">
        <v>141</v>
      </c>
      <c r="C63" s="23" t="s">
        <v>53</v>
      </c>
      <c r="D63" s="32">
        <v>2008</v>
      </c>
      <c r="E63" s="15" t="s">
        <v>197</v>
      </c>
    </row>
    <row r="64" spans="1:94" s="2" customFormat="1" ht="90" x14ac:dyDescent="0.25">
      <c r="A64" s="31" t="s">
        <v>126</v>
      </c>
      <c r="B64" s="22" t="s">
        <v>127</v>
      </c>
      <c r="C64" s="30" t="s">
        <v>54</v>
      </c>
      <c r="D64" s="32">
        <v>2002</v>
      </c>
      <c r="E64" s="15" t="s">
        <v>197</v>
      </c>
      <c r="F64" s="19"/>
      <c r="G64" s="19"/>
      <c r="H64" s="19"/>
      <c r="I64" s="19"/>
      <c r="J64" s="19"/>
      <c r="K64" s="19"/>
      <c r="L64" s="19"/>
      <c r="M64" s="19"/>
      <c r="N64" s="19"/>
      <c r="O64" s="19"/>
      <c r="P64" s="19"/>
      <c r="Q64" s="19"/>
      <c r="R64" s="19"/>
      <c r="S64" s="19"/>
      <c r="T64" s="19"/>
      <c r="U64" s="19"/>
      <c r="V64" s="19"/>
      <c r="W64" s="19"/>
      <c r="X64" s="19"/>
      <c r="Y64" s="19"/>
      <c r="Z64" s="19"/>
      <c r="AA64" s="19"/>
      <c r="AB64" s="19"/>
      <c r="AC64" s="19"/>
      <c r="AD64" s="19"/>
      <c r="AE64" s="19"/>
      <c r="AF64" s="19"/>
      <c r="AG64" s="19"/>
      <c r="AH64" s="19"/>
      <c r="AI64" s="19"/>
      <c r="AJ64" s="19"/>
      <c r="AK64" s="19"/>
      <c r="AL64" s="19"/>
      <c r="AM64" s="19"/>
      <c r="AN64" s="19"/>
      <c r="AO64" s="19"/>
      <c r="AP64" s="19"/>
      <c r="AQ64" s="19"/>
      <c r="AR64" s="19"/>
      <c r="AS64" s="19"/>
      <c r="AT64" s="19"/>
      <c r="AU64" s="19"/>
      <c r="AV64" s="19"/>
      <c r="AW64" s="19"/>
      <c r="AX64" s="19"/>
      <c r="AY64" s="19"/>
      <c r="AZ64" s="19"/>
      <c r="BA64" s="19"/>
      <c r="BB64" s="19"/>
      <c r="BC64" s="19"/>
      <c r="BD64" s="19"/>
      <c r="BE64" s="19"/>
      <c r="BF64" s="19"/>
      <c r="BG64" s="19"/>
      <c r="BH64" s="19"/>
      <c r="BI64" s="19"/>
      <c r="BJ64" s="19"/>
      <c r="BK64" s="19"/>
      <c r="BL64" s="19"/>
      <c r="BM64" s="19"/>
      <c r="BN64" s="19"/>
      <c r="BO64" s="19"/>
      <c r="BP64" s="19"/>
      <c r="BQ64" s="19"/>
      <c r="BR64" s="19"/>
      <c r="BS64" s="19"/>
      <c r="BT64" s="19"/>
      <c r="BU64" s="19"/>
      <c r="BV64" s="19"/>
      <c r="BW64" s="19"/>
      <c r="BX64" s="19"/>
      <c r="BY64" s="19"/>
      <c r="BZ64" s="19"/>
      <c r="CA64" s="19"/>
      <c r="CB64" s="19"/>
      <c r="CC64" s="19"/>
      <c r="CD64" s="19"/>
      <c r="CE64" s="19"/>
      <c r="CF64" s="19"/>
      <c r="CG64" s="19"/>
      <c r="CH64" s="19"/>
      <c r="CI64" s="19"/>
      <c r="CJ64" s="19"/>
      <c r="CK64" s="19"/>
      <c r="CL64" s="19"/>
      <c r="CM64" s="19"/>
      <c r="CN64" s="19"/>
      <c r="CO64" s="19"/>
      <c r="CP64" s="19"/>
    </row>
    <row r="65" spans="1:94" s="2" customFormat="1" ht="150" x14ac:dyDescent="0.25">
      <c r="A65" s="31" t="s">
        <v>143</v>
      </c>
      <c r="B65" s="22" t="s">
        <v>142</v>
      </c>
      <c r="C65" s="23" t="s">
        <v>55</v>
      </c>
      <c r="D65" s="32">
        <v>2003</v>
      </c>
      <c r="E65" s="15" t="s">
        <v>197</v>
      </c>
      <c r="F65" s="19"/>
      <c r="G65" s="19"/>
      <c r="H65" s="19"/>
      <c r="I65" s="19"/>
      <c r="J65" s="19"/>
      <c r="K65" s="19"/>
      <c r="L65" s="19"/>
      <c r="M65" s="19"/>
      <c r="N65" s="19"/>
      <c r="O65" s="19"/>
      <c r="P65" s="19"/>
      <c r="Q65" s="19"/>
      <c r="R65" s="19"/>
      <c r="S65" s="19"/>
      <c r="T65" s="19"/>
      <c r="U65" s="19"/>
      <c r="V65" s="19"/>
      <c r="W65" s="19"/>
      <c r="X65" s="19"/>
      <c r="Y65" s="19"/>
      <c r="Z65" s="19"/>
      <c r="AA65" s="19"/>
      <c r="AB65" s="19"/>
      <c r="AC65" s="19"/>
      <c r="AD65" s="19"/>
      <c r="AE65" s="19"/>
      <c r="AF65" s="19"/>
      <c r="AG65" s="19"/>
      <c r="AH65" s="19"/>
      <c r="AI65" s="19"/>
      <c r="AJ65" s="19"/>
      <c r="AK65" s="19"/>
      <c r="AL65" s="19"/>
      <c r="AM65" s="19"/>
      <c r="AN65" s="19"/>
      <c r="AO65" s="19"/>
      <c r="AP65" s="19"/>
      <c r="AQ65" s="19"/>
      <c r="AR65" s="19"/>
      <c r="AS65" s="19"/>
      <c r="AT65" s="19"/>
      <c r="AU65" s="19"/>
      <c r="AV65" s="19"/>
      <c r="AW65" s="19"/>
      <c r="AX65" s="19"/>
      <c r="AY65" s="19"/>
      <c r="AZ65" s="19"/>
      <c r="BA65" s="19"/>
      <c r="BB65" s="19"/>
      <c r="BC65" s="19"/>
      <c r="BD65" s="19"/>
      <c r="BE65" s="19"/>
      <c r="BF65" s="19"/>
      <c r="BG65" s="19"/>
      <c r="BH65" s="19"/>
      <c r="BI65" s="19"/>
      <c r="BJ65" s="19"/>
      <c r="BK65" s="19"/>
      <c r="BL65" s="19"/>
      <c r="BM65" s="19"/>
      <c r="BN65" s="19"/>
      <c r="BO65" s="19"/>
      <c r="BP65" s="19"/>
      <c r="BQ65" s="19"/>
      <c r="BR65" s="19"/>
      <c r="BS65" s="19"/>
      <c r="BT65" s="19"/>
      <c r="BU65" s="19"/>
      <c r="BV65" s="19"/>
      <c r="BW65" s="19"/>
      <c r="BX65" s="19"/>
      <c r="BY65" s="19"/>
      <c r="BZ65" s="19"/>
      <c r="CA65" s="19"/>
      <c r="CB65" s="19"/>
      <c r="CC65" s="19"/>
      <c r="CD65" s="19"/>
      <c r="CE65" s="19"/>
      <c r="CF65" s="19"/>
      <c r="CG65" s="19"/>
      <c r="CH65" s="19"/>
      <c r="CI65" s="19"/>
      <c r="CJ65" s="19"/>
      <c r="CK65" s="19"/>
      <c r="CL65" s="19"/>
      <c r="CM65" s="19"/>
      <c r="CN65" s="19"/>
      <c r="CO65" s="19"/>
      <c r="CP65" s="19"/>
    </row>
    <row r="66" spans="1:94" s="2" customFormat="1" ht="99.75" customHeight="1" x14ac:dyDescent="0.25">
      <c r="A66" s="31" t="s">
        <v>56</v>
      </c>
      <c r="B66" s="22" t="s">
        <v>57</v>
      </c>
      <c r="C66" s="23" t="s">
        <v>58</v>
      </c>
      <c r="D66" s="32">
        <v>1968</v>
      </c>
      <c r="E66" s="15" t="s">
        <v>197</v>
      </c>
      <c r="F66" s="19"/>
      <c r="G66" s="19"/>
      <c r="H66" s="19"/>
      <c r="I66" s="19"/>
      <c r="J66" s="19"/>
      <c r="K66" s="19"/>
      <c r="L66" s="19"/>
      <c r="M66" s="19"/>
      <c r="N66" s="19"/>
      <c r="O66" s="19"/>
      <c r="P66" s="19"/>
      <c r="Q66" s="19"/>
      <c r="R66" s="19"/>
      <c r="S66" s="19"/>
      <c r="T66" s="19"/>
      <c r="U66" s="19"/>
      <c r="V66" s="19"/>
      <c r="W66" s="19"/>
      <c r="X66" s="19"/>
      <c r="Y66" s="19"/>
      <c r="Z66" s="19"/>
      <c r="AA66" s="19"/>
      <c r="AB66" s="19"/>
      <c r="AC66" s="19"/>
      <c r="AD66" s="19"/>
      <c r="AE66" s="19"/>
      <c r="AF66" s="19"/>
      <c r="AG66" s="19"/>
      <c r="AH66" s="19"/>
      <c r="AI66" s="19"/>
      <c r="AJ66" s="19"/>
      <c r="AK66" s="19"/>
      <c r="AL66" s="19"/>
      <c r="AM66" s="19"/>
      <c r="AN66" s="19"/>
      <c r="AO66" s="19"/>
      <c r="AP66" s="19"/>
      <c r="AQ66" s="19"/>
      <c r="AR66" s="19"/>
      <c r="AS66" s="19"/>
      <c r="AT66" s="19"/>
      <c r="AU66" s="19"/>
      <c r="AV66" s="19"/>
      <c r="AW66" s="19"/>
      <c r="AX66" s="19"/>
      <c r="AY66" s="19"/>
      <c r="AZ66" s="19"/>
      <c r="BA66" s="19"/>
      <c r="BB66" s="19"/>
      <c r="BC66" s="19"/>
      <c r="BD66" s="19"/>
      <c r="BE66" s="19"/>
      <c r="BF66" s="19"/>
      <c r="BG66" s="19"/>
      <c r="BH66" s="19"/>
      <c r="BI66" s="19"/>
      <c r="BJ66" s="19"/>
      <c r="BK66" s="19"/>
      <c r="BL66" s="19"/>
      <c r="BM66" s="19"/>
      <c r="BN66" s="19"/>
      <c r="BO66" s="19"/>
      <c r="BP66" s="19"/>
      <c r="BQ66" s="19"/>
      <c r="BR66" s="19"/>
      <c r="BS66" s="19"/>
      <c r="BT66" s="19"/>
      <c r="BU66" s="19"/>
      <c r="BV66" s="19"/>
      <c r="BW66" s="19"/>
      <c r="BX66" s="19"/>
      <c r="BY66" s="19"/>
      <c r="BZ66" s="19"/>
      <c r="CA66" s="19"/>
      <c r="CB66" s="19"/>
      <c r="CC66" s="19"/>
      <c r="CD66" s="19"/>
      <c r="CE66" s="19"/>
      <c r="CF66" s="19"/>
      <c r="CG66" s="19"/>
      <c r="CH66" s="19"/>
      <c r="CI66" s="19"/>
      <c r="CJ66" s="19"/>
      <c r="CK66" s="19"/>
      <c r="CL66" s="19"/>
      <c r="CM66" s="19"/>
      <c r="CN66" s="19"/>
      <c r="CO66" s="19"/>
      <c r="CP66" s="19"/>
    </row>
    <row r="67" spans="1:94" ht="78" customHeight="1" x14ac:dyDescent="0.25">
      <c r="A67" s="31" t="s">
        <v>59</v>
      </c>
      <c r="B67" s="22" t="s">
        <v>144</v>
      </c>
      <c r="C67" s="24" t="s">
        <v>60</v>
      </c>
      <c r="D67" s="33">
        <v>2005</v>
      </c>
      <c r="E67" s="15" t="s">
        <v>197</v>
      </c>
    </row>
    <row r="68" spans="1:94" ht="67.5" customHeight="1" x14ac:dyDescent="0.25">
      <c r="A68" s="31" t="s">
        <v>145</v>
      </c>
      <c r="B68" s="22" t="s">
        <v>146</v>
      </c>
      <c r="C68" s="24" t="s">
        <v>61</v>
      </c>
      <c r="D68" s="33">
        <v>2005</v>
      </c>
      <c r="E68" s="15" t="s">
        <v>197</v>
      </c>
    </row>
    <row r="69" spans="1:94" ht="96.75" customHeight="1" x14ac:dyDescent="0.25">
      <c r="A69" s="31" t="s">
        <v>64</v>
      </c>
      <c r="B69" s="22" t="s">
        <v>147</v>
      </c>
      <c r="C69" s="24" t="s">
        <v>65</v>
      </c>
      <c r="D69" s="33">
        <v>2008</v>
      </c>
      <c r="E69" s="15" t="s">
        <v>197</v>
      </c>
    </row>
    <row r="70" spans="1:94" ht="95.25" customHeight="1" x14ac:dyDescent="0.25">
      <c r="A70" s="31" t="s">
        <v>148</v>
      </c>
      <c r="B70" s="22" t="s">
        <v>149</v>
      </c>
      <c r="C70" s="24" t="s">
        <v>150</v>
      </c>
      <c r="D70" s="33">
        <v>2017</v>
      </c>
      <c r="E70" s="15" t="s">
        <v>197</v>
      </c>
    </row>
    <row r="71" spans="1:94" ht="180.75" customHeight="1" x14ac:dyDescent="0.25">
      <c r="A71" s="31" t="s">
        <v>132</v>
      </c>
      <c r="B71" s="22" t="s">
        <v>151</v>
      </c>
      <c r="C71" s="24" t="s">
        <v>66</v>
      </c>
      <c r="D71" s="33">
        <v>2003</v>
      </c>
      <c r="E71" s="15" t="s">
        <v>197</v>
      </c>
    </row>
    <row r="72" spans="1:94" ht="127.5" customHeight="1" x14ac:dyDescent="0.25">
      <c r="A72" s="31" t="s">
        <v>67</v>
      </c>
      <c r="B72" s="22" t="s">
        <v>133</v>
      </c>
      <c r="C72" s="23" t="s">
        <v>68</v>
      </c>
      <c r="D72" s="33">
        <v>2004</v>
      </c>
      <c r="E72" s="9" t="s">
        <v>69</v>
      </c>
    </row>
    <row r="73" spans="1:94" ht="126.75" customHeight="1" x14ac:dyDescent="0.25">
      <c r="A73" s="31" t="s">
        <v>128</v>
      </c>
      <c r="B73" s="22" t="s">
        <v>129</v>
      </c>
      <c r="C73" s="24" t="s">
        <v>70</v>
      </c>
      <c r="D73" s="33">
        <v>2005</v>
      </c>
      <c r="E73" s="15" t="s">
        <v>197</v>
      </c>
    </row>
    <row r="74" spans="1:94" ht="105" x14ac:dyDescent="0.25">
      <c r="A74" s="31" t="s">
        <v>82</v>
      </c>
      <c r="B74" s="22" t="s">
        <v>81</v>
      </c>
      <c r="C74" s="23" t="s">
        <v>84</v>
      </c>
      <c r="D74" s="33">
        <v>2000</v>
      </c>
      <c r="E74" s="9" t="s">
        <v>83</v>
      </c>
    </row>
    <row r="75" spans="1:94" ht="225" customHeight="1" x14ac:dyDescent="0.25">
      <c r="A75" s="31" t="s">
        <v>85</v>
      </c>
      <c r="B75" s="22" t="s">
        <v>134</v>
      </c>
      <c r="C75" s="24" t="s">
        <v>86</v>
      </c>
      <c r="D75" s="33">
        <v>2004</v>
      </c>
      <c r="E75" s="9" t="s">
        <v>87</v>
      </c>
    </row>
    <row r="76" spans="1:94" ht="75" x14ac:dyDescent="0.25">
      <c r="A76" s="31" t="s">
        <v>88</v>
      </c>
      <c r="B76" s="18" t="s">
        <v>89</v>
      </c>
      <c r="C76" s="4" t="s">
        <v>90</v>
      </c>
      <c r="D76" s="33">
        <v>2016</v>
      </c>
      <c r="E76" s="9" t="s">
        <v>91</v>
      </c>
    </row>
    <row r="77" spans="1:94" ht="120.75" customHeight="1" x14ac:dyDescent="0.25">
      <c r="A77" s="31" t="s">
        <v>112</v>
      </c>
      <c r="B77" s="18" t="s">
        <v>131</v>
      </c>
      <c r="C77" s="28" t="s">
        <v>113</v>
      </c>
      <c r="D77" s="33">
        <v>2006</v>
      </c>
      <c r="E77" s="29" t="str">
        <f>$E$76</f>
        <v>adscrita al MINPRE</v>
      </c>
    </row>
    <row r="78" spans="1:94" ht="114.75" customHeight="1" x14ac:dyDescent="0.25">
      <c r="A78" s="31" t="s">
        <v>136</v>
      </c>
      <c r="B78" s="18" t="s">
        <v>135</v>
      </c>
      <c r="C78" s="34" t="s">
        <v>137</v>
      </c>
      <c r="D78" s="34">
        <v>1996</v>
      </c>
      <c r="E78" s="15" t="s">
        <v>197</v>
      </c>
    </row>
    <row r="79" spans="1:94" ht="75" x14ac:dyDescent="0.25">
      <c r="A79" s="68" t="s">
        <v>191</v>
      </c>
      <c r="B79" s="18" t="s">
        <v>190</v>
      </c>
      <c r="C79" s="62" t="s">
        <v>189</v>
      </c>
      <c r="D79" s="62">
        <v>2018</v>
      </c>
      <c r="E79" s="61" t="s">
        <v>2</v>
      </c>
    </row>
    <row r="80" spans="1:94" x14ac:dyDescent="0.25">
      <c r="A80" s="79" t="s">
        <v>192</v>
      </c>
      <c r="B80" s="82" t="s">
        <v>193</v>
      </c>
      <c r="C80" s="84" t="s">
        <v>194</v>
      </c>
      <c r="D80" s="84">
        <v>2018</v>
      </c>
      <c r="E80" s="78" t="s">
        <v>6</v>
      </c>
    </row>
    <row r="81" spans="1:5" ht="160.5" customHeight="1" x14ac:dyDescent="0.25">
      <c r="A81" s="79"/>
      <c r="B81" s="83"/>
      <c r="C81" s="84"/>
      <c r="D81" s="84"/>
      <c r="E81" s="78"/>
    </row>
    <row r="82" spans="1:5" s="19" customFormat="1" ht="15.75" customHeight="1" x14ac:dyDescent="0.25">
      <c r="A82" s="69"/>
      <c r="B82" s="70"/>
      <c r="C82" s="71"/>
      <c r="D82" s="71"/>
      <c r="E82" s="71"/>
    </row>
    <row r="83" spans="1:5" ht="14.25" customHeight="1" x14ac:dyDescent="0.25">
      <c r="A83" s="67"/>
      <c r="B83" s="67"/>
      <c r="C83" s="67"/>
      <c r="D83" s="67"/>
      <c r="E83" s="67"/>
    </row>
  </sheetData>
  <mergeCells count="26">
    <mergeCell ref="A58:A61"/>
    <mergeCell ref="B58:B61"/>
    <mergeCell ref="C58:C61"/>
    <mergeCell ref="D58:D61"/>
    <mergeCell ref="E80:E81"/>
    <mergeCell ref="A80:A81"/>
    <mergeCell ref="B80:B81"/>
    <mergeCell ref="C80:C81"/>
    <mergeCell ref="D80:D81"/>
    <mergeCell ref="A54:A57"/>
    <mergeCell ref="B54:B57"/>
    <mergeCell ref="C54:C57"/>
    <mergeCell ref="D54:D57"/>
    <mergeCell ref="A2:E3"/>
    <mergeCell ref="E54:E57"/>
    <mergeCell ref="E23:E24"/>
    <mergeCell ref="E25:E30"/>
    <mergeCell ref="D23:D24"/>
    <mergeCell ref="D25:D30"/>
    <mergeCell ref="E58:E61"/>
    <mergeCell ref="A23:A24"/>
    <mergeCell ref="A8:A9"/>
    <mergeCell ref="B8:B9"/>
    <mergeCell ref="C23:C24"/>
    <mergeCell ref="A25:A30"/>
    <mergeCell ref="C25:C30"/>
  </mergeCells>
  <pageMargins left="0.7" right="0.7" top="0.75" bottom="0.75" header="0.3" footer="0.3"/>
  <pageSetup paperSize="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E28"/>
  <sheetViews>
    <sheetView workbookViewId="0">
      <selection activeCell="A21" sqref="A21"/>
    </sheetView>
  </sheetViews>
  <sheetFormatPr defaultColWidth="11.42578125" defaultRowHeight="15" x14ac:dyDescent="0.25"/>
  <cols>
    <col min="1" max="1" width="29.5703125" customWidth="1"/>
    <col min="2" max="2" width="58" customWidth="1"/>
    <col min="3" max="3" width="32.7109375" customWidth="1"/>
    <col min="4" max="4" width="27.7109375" style="1" customWidth="1"/>
    <col min="5" max="5" width="20.42578125" customWidth="1"/>
  </cols>
  <sheetData>
    <row r="3" spans="1:5" ht="31.5" customHeight="1" x14ac:dyDescent="0.25">
      <c r="A3" s="44" t="s">
        <v>97</v>
      </c>
      <c r="B3" s="44" t="s">
        <v>94</v>
      </c>
      <c r="C3" s="44" t="s">
        <v>95</v>
      </c>
      <c r="D3" s="45" t="s">
        <v>96</v>
      </c>
      <c r="E3" s="44" t="s">
        <v>6</v>
      </c>
    </row>
    <row r="4" spans="1:5" ht="90" x14ac:dyDescent="0.25">
      <c r="A4" s="31" t="s">
        <v>117</v>
      </c>
      <c r="B4" s="17" t="s">
        <v>155</v>
      </c>
      <c r="C4" s="27" t="s">
        <v>71</v>
      </c>
      <c r="D4" s="27">
        <v>2002</v>
      </c>
      <c r="E4" s="27" t="s">
        <v>111</v>
      </c>
    </row>
    <row r="5" spans="1:5" ht="60" x14ac:dyDescent="0.25">
      <c r="A5" s="31" t="s">
        <v>73</v>
      </c>
      <c r="B5" s="17" t="s">
        <v>118</v>
      </c>
      <c r="C5" s="27" t="s">
        <v>74</v>
      </c>
      <c r="D5" s="27">
        <v>2004</v>
      </c>
      <c r="E5" s="27" t="str">
        <f>$E$4</f>
        <v>Poder Ejecutivo</v>
      </c>
    </row>
    <row r="6" spans="1:5" ht="120" x14ac:dyDescent="0.25">
      <c r="A6" s="31" t="s">
        <v>157</v>
      </c>
      <c r="B6" s="17" t="s">
        <v>119</v>
      </c>
      <c r="C6" s="27" t="s">
        <v>75</v>
      </c>
      <c r="D6" s="27">
        <v>2002</v>
      </c>
      <c r="E6" s="27" t="s">
        <v>72</v>
      </c>
    </row>
    <row r="7" spans="1:5" ht="75" x14ac:dyDescent="0.25">
      <c r="A7" s="31" t="s">
        <v>76</v>
      </c>
      <c r="B7" s="17" t="s">
        <v>120</v>
      </c>
      <c r="C7" s="27" t="s">
        <v>77</v>
      </c>
      <c r="D7" s="27">
        <v>2000</v>
      </c>
      <c r="E7" s="27" t="s">
        <v>111</v>
      </c>
    </row>
    <row r="8" spans="1:5" ht="52.5" customHeight="1" x14ac:dyDescent="0.25">
      <c r="A8" s="31" t="s">
        <v>110</v>
      </c>
      <c r="B8" s="17" t="s">
        <v>121</v>
      </c>
      <c r="C8" s="27" t="s">
        <v>78</v>
      </c>
      <c r="D8" s="27">
        <v>2000</v>
      </c>
      <c r="E8" s="27" t="s">
        <v>111</v>
      </c>
    </row>
    <row r="9" spans="1:5" ht="105" x14ac:dyDescent="0.25">
      <c r="A9" s="31" t="s">
        <v>80</v>
      </c>
      <c r="B9" s="17" t="s">
        <v>154</v>
      </c>
      <c r="C9" s="27" t="s">
        <v>79</v>
      </c>
      <c r="D9" s="27">
        <v>2007</v>
      </c>
      <c r="E9" s="27" t="s">
        <v>111</v>
      </c>
    </row>
    <row r="10" spans="1:5" ht="75" x14ac:dyDescent="0.25">
      <c r="A10" s="31" t="s">
        <v>99</v>
      </c>
      <c r="B10" s="17" t="s">
        <v>98</v>
      </c>
      <c r="C10" s="27" t="s">
        <v>104</v>
      </c>
      <c r="D10" s="27">
        <v>1978</v>
      </c>
      <c r="E10" s="27" t="s">
        <v>111</v>
      </c>
    </row>
    <row r="11" spans="1:5" ht="45" x14ac:dyDescent="0.25">
      <c r="A11" s="31" t="s">
        <v>101</v>
      </c>
      <c r="B11" s="17" t="s">
        <v>102</v>
      </c>
      <c r="C11" s="17" t="s">
        <v>100</v>
      </c>
      <c r="D11" s="27">
        <v>1982</v>
      </c>
      <c r="E11" s="27" t="s">
        <v>111</v>
      </c>
    </row>
    <row r="12" spans="1:5" ht="105" x14ac:dyDescent="0.25">
      <c r="A12" s="31" t="s">
        <v>153</v>
      </c>
      <c r="B12" s="17" t="s">
        <v>152</v>
      </c>
      <c r="C12" s="8" t="s">
        <v>103</v>
      </c>
      <c r="D12" s="27">
        <v>2004</v>
      </c>
      <c r="E12" s="27" t="s">
        <v>111</v>
      </c>
    </row>
    <row r="13" spans="1:5" ht="90" x14ac:dyDescent="0.25">
      <c r="A13" s="31" t="s">
        <v>105</v>
      </c>
      <c r="B13" s="17" t="s">
        <v>122</v>
      </c>
      <c r="C13" s="8" t="s">
        <v>106</v>
      </c>
      <c r="D13" s="27">
        <v>1997</v>
      </c>
      <c r="E13" s="27" t="s">
        <v>111</v>
      </c>
    </row>
    <row r="14" spans="1:5" ht="60" x14ac:dyDescent="0.25">
      <c r="A14" s="46" t="s">
        <v>124</v>
      </c>
      <c r="B14" s="17" t="s">
        <v>107</v>
      </c>
      <c r="C14" s="8" t="s">
        <v>108</v>
      </c>
      <c r="D14" s="27">
        <v>2001</v>
      </c>
      <c r="E14" s="27" t="s">
        <v>111</v>
      </c>
    </row>
    <row r="15" spans="1:5" ht="45.75" customHeight="1" x14ac:dyDescent="0.25">
      <c r="A15" s="46" t="s">
        <v>156</v>
      </c>
      <c r="B15" s="17" t="s">
        <v>123</v>
      </c>
      <c r="C15" s="8" t="s">
        <v>109</v>
      </c>
      <c r="D15" s="27">
        <v>1988</v>
      </c>
      <c r="E15" s="33" t="s">
        <v>111</v>
      </c>
    </row>
    <row r="16" spans="1:5" ht="75.75" customHeight="1" x14ac:dyDescent="0.25">
      <c r="A16" s="51" t="str">
        <f>'Dependencias MINPRE'!A10</f>
        <v>Dirección General de Ética e Integridad Gubernamental (DIGEIG)</v>
      </c>
      <c r="B16" s="50" t="str">
        <f>'Dependencias MINPRE'!B10</f>
        <v>Es el Órgano rector en materia de ética, transparencia, gobierno abierto, lucha contra la corrupción, conflicto de interés y libre acceso a la información, en el ámbito administrativo gubernamental.</v>
      </c>
      <c r="C16" s="10" t="str">
        <f>'Dependencias MINPRE'!C10</f>
        <v>Decreto 486-12</v>
      </c>
      <c r="D16" s="10">
        <v>2012</v>
      </c>
      <c r="E16" s="47" t="s">
        <v>111</v>
      </c>
    </row>
    <row r="17" spans="1:5" ht="75" x14ac:dyDescent="0.25">
      <c r="A17" s="52" t="s">
        <v>159</v>
      </c>
      <c r="B17" s="15" t="s">
        <v>160</v>
      </c>
      <c r="C17" s="53" t="s">
        <v>161</v>
      </c>
      <c r="D17" s="7">
        <v>2006</v>
      </c>
      <c r="E17" s="7" t="s">
        <v>111</v>
      </c>
    </row>
    <row r="18" spans="1:5" ht="45" x14ac:dyDescent="0.25">
      <c r="A18" s="85" t="s">
        <v>162</v>
      </c>
      <c r="B18" s="54" t="s">
        <v>163</v>
      </c>
      <c r="C18" s="86" t="s">
        <v>164</v>
      </c>
      <c r="D18" s="87">
        <v>2000</v>
      </c>
      <c r="E18" s="86" t="s">
        <v>111</v>
      </c>
    </row>
    <row r="19" spans="1:5" ht="90" x14ac:dyDescent="0.25">
      <c r="A19" s="85"/>
      <c r="B19" s="54" t="s">
        <v>165</v>
      </c>
      <c r="C19" s="86"/>
      <c r="D19" s="87"/>
      <c r="E19" s="86"/>
    </row>
    <row r="20" spans="1:5" ht="60" x14ac:dyDescent="0.25">
      <c r="A20" s="85"/>
      <c r="B20" s="54" t="s">
        <v>166</v>
      </c>
      <c r="C20" s="86"/>
      <c r="D20" s="87"/>
      <c r="E20" s="86"/>
    </row>
    <row r="21" spans="1:5" ht="90" x14ac:dyDescent="0.25">
      <c r="A21" s="52" t="s">
        <v>167</v>
      </c>
      <c r="B21" s="55" t="s">
        <v>168</v>
      </c>
      <c r="C21" s="53" t="s">
        <v>169</v>
      </c>
      <c r="D21" s="7">
        <v>1987</v>
      </c>
      <c r="E21" s="53" t="s">
        <v>111</v>
      </c>
    </row>
    <row r="22" spans="1:5" ht="150" x14ac:dyDescent="0.25">
      <c r="A22" s="56" t="s">
        <v>170</v>
      </c>
      <c r="B22" s="57" t="s">
        <v>171</v>
      </c>
      <c r="C22" s="53" t="s">
        <v>172</v>
      </c>
      <c r="D22" s="7">
        <v>1966</v>
      </c>
      <c r="E22" s="53" t="s">
        <v>111</v>
      </c>
    </row>
    <row r="23" spans="1:5" ht="75" x14ac:dyDescent="0.25">
      <c r="A23" s="48" t="s">
        <v>174</v>
      </c>
      <c r="B23" s="58" t="s">
        <v>173</v>
      </c>
      <c r="C23" s="53" t="s">
        <v>175</v>
      </c>
      <c r="D23" s="47">
        <v>1984</v>
      </c>
      <c r="E23" s="53" t="s">
        <v>111</v>
      </c>
    </row>
    <row r="24" spans="1:5" ht="60" x14ac:dyDescent="0.25">
      <c r="A24" s="48" t="s">
        <v>178</v>
      </c>
      <c r="B24" s="58" t="s">
        <v>177</v>
      </c>
      <c r="C24" s="47" t="s">
        <v>176</v>
      </c>
      <c r="D24" s="47">
        <v>1997</v>
      </c>
      <c r="E24" s="53" t="s">
        <v>111</v>
      </c>
    </row>
    <row r="25" spans="1:5" ht="90" x14ac:dyDescent="0.25">
      <c r="A25" s="16" t="s">
        <v>179</v>
      </c>
      <c r="B25" s="58" t="s">
        <v>180</v>
      </c>
      <c r="C25" s="47" t="s">
        <v>181</v>
      </c>
      <c r="D25" s="47">
        <v>2005</v>
      </c>
      <c r="E25" s="53" t="s">
        <v>111</v>
      </c>
    </row>
    <row r="26" spans="1:5" ht="270" x14ac:dyDescent="0.25">
      <c r="A26" s="48" t="s">
        <v>182</v>
      </c>
      <c r="B26" s="58" t="s">
        <v>183</v>
      </c>
      <c r="C26" s="6" t="s">
        <v>184</v>
      </c>
      <c r="D26" s="47">
        <v>1989</v>
      </c>
      <c r="E26" s="53" t="s">
        <v>185</v>
      </c>
    </row>
    <row r="27" spans="1:5" ht="120" x14ac:dyDescent="0.25">
      <c r="A27" s="46" t="s">
        <v>188</v>
      </c>
      <c r="B27" s="59" t="s">
        <v>186</v>
      </c>
      <c r="C27" s="60" t="s">
        <v>187</v>
      </c>
      <c r="D27" s="47">
        <v>2002</v>
      </c>
      <c r="E27" s="53" t="s">
        <v>111</v>
      </c>
    </row>
    <row r="28" spans="1:5" ht="165" x14ac:dyDescent="0.25">
      <c r="A28" s="48" t="s">
        <v>130</v>
      </c>
      <c r="B28" s="42" t="s">
        <v>158</v>
      </c>
      <c r="C28" s="49" t="s">
        <v>92</v>
      </c>
      <c r="D28" s="49">
        <v>1993</v>
      </c>
      <c r="E28" s="47" t="s">
        <v>111</v>
      </c>
    </row>
  </sheetData>
  <mergeCells count="4">
    <mergeCell ref="A18:A20"/>
    <mergeCell ref="C18:C20"/>
    <mergeCell ref="D18:D20"/>
    <mergeCell ref="E18:E20"/>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Dependencias MINPRE</vt:lpstr>
      <vt:lpstr>Dependencias Poder Ejecutivo</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Belkis Cabrera</dc:creator>
  <cp:lastModifiedBy>Naraly Mejia</cp:lastModifiedBy>
  <cp:lastPrinted>2018-02-20T18:28:33Z</cp:lastPrinted>
  <dcterms:created xsi:type="dcterms:W3CDTF">2017-10-24T17:42:25Z</dcterms:created>
  <dcterms:modified xsi:type="dcterms:W3CDTF">2019-02-07T13:06:55Z</dcterms:modified>
</cp:coreProperties>
</file>